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45" windowHeight="8160" activeTab="1"/>
  </bookViews>
  <sheets>
    <sheet name="DEPARTAMENTO" sheetId="1" r:id="rId1"/>
    <sheet name="COMPRAS" sheetId="2" r:id="rId2"/>
    <sheet name="PROVEEDOR" sheetId="3" r:id="rId3"/>
  </sheets>
  <definedNames>
    <definedName name="_xlnm._FilterDatabase" localSheetId="1" hidden="1">COMPRAS!$F$1:$F$160</definedName>
  </definedNames>
  <calcPr calcId="125725"/>
</workbook>
</file>

<file path=xl/calcChain.xml><?xml version="1.0" encoding="utf-8"?>
<calcChain xmlns="http://schemas.openxmlformats.org/spreadsheetml/2006/main">
  <c r="E92" i="2"/>
  <c r="C71"/>
  <c r="C73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9" s="1"/>
  <c r="C140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70"/>
  <c r="C72" s="1"/>
  <c r="C74" s="1"/>
  <c r="C24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1" s="1"/>
  <c r="C42" s="1"/>
  <c r="C43" s="1"/>
  <c r="C44" s="1"/>
  <c r="C3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D23"/>
  <c r="D24"/>
  <c r="D25"/>
  <c r="D26"/>
  <c r="D27"/>
  <c r="D28"/>
  <c r="D29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50"/>
  <c r="D51"/>
  <c r="D52"/>
  <c r="D53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2"/>
  <c r="D153"/>
  <c r="D154"/>
  <c r="D155"/>
  <c r="D156"/>
  <c r="D157"/>
  <c r="D158"/>
  <c r="D159"/>
  <c r="D160"/>
  <c r="D3"/>
  <c r="D4"/>
  <c r="D5"/>
  <c r="D6"/>
  <c r="D7"/>
  <c r="D8"/>
  <c r="D10"/>
  <c r="D11"/>
  <c r="D13"/>
  <c r="D14"/>
  <c r="D15"/>
  <c r="D16"/>
  <c r="D17"/>
  <c r="D18"/>
  <c r="D19"/>
  <c r="D20"/>
  <c r="D22"/>
  <c r="D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2"/>
</calcChain>
</file>

<file path=xl/sharedStrings.xml><?xml version="1.0" encoding="utf-8"?>
<sst xmlns="http://schemas.openxmlformats.org/spreadsheetml/2006/main" count="372" uniqueCount="51">
  <si>
    <t>DPTO</t>
  </si>
  <si>
    <t>NOMBRE</t>
  </si>
  <si>
    <t>TELEFONO</t>
  </si>
  <si>
    <t>D1</t>
  </si>
  <si>
    <t>D2</t>
  </si>
  <si>
    <t>D3</t>
  </si>
  <si>
    <t>D4</t>
  </si>
  <si>
    <t>D5</t>
  </si>
  <si>
    <t>D6</t>
  </si>
  <si>
    <t>D7</t>
  </si>
  <si>
    <t>RECURSOS HUMANOS</t>
  </si>
  <si>
    <t>CONTABILIDAD</t>
  </si>
  <si>
    <t>AUDITORIA</t>
  </si>
  <si>
    <t>RELACIONES INTERNACIONALES</t>
  </si>
  <si>
    <t>LEGAL</t>
  </si>
  <si>
    <t>ADQUISICIONES</t>
  </si>
  <si>
    <t>SISTEMAS</t>
  </si>
  <si>
    <t>FACTURA</t>
  </si>
  <si>
    <t>FECHA</t>
  </si>
  <si>
    <t>MONTO</t>
  </si>
  <si>
    <t>FECHA_PAGO</t>
  </si>
  <si>
    <t>PRESUPUESTO</t>
  </si>
  <si>
    <t>CODP</t>
  </si>
  <si>
    <t>DIRECCIÓN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</si>
  <si>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</si>
  <si>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</si>
  <si>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</si>
  <si>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</si>
  <si>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</si>
  <si>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</si>
  <si>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</si>
  <si>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</si>
  <si>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</si>
  <si>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BETHA S.R.L.</t>
  </si>
  <si>
    <t>GREGORY S.A.</t>
  </si>
  <si>
    <t>RIVERO Y ASOCIADOS.</t>
  </si>
  <si>
    <t>CASA GONZALEZ.</t>
  </si>
  <si>
    <t>CONSTRUCTORA Z</t>
  </si>
  <si>
    <t>IMPORTADORA COVAS</t>
  </si>
  <si>
    <t>COWAN S.R.L.</t>
  </si>
  <si>
    <t>DISTRIBUIDORA H</t>
  </si>
  <si>
    <t>CARIDAD S.A.</t>
  </si>
  <si>
    <t>IRALA # 567</t>
  </si>
  <si>
    <t>QUIJARRO # 90</t>
  </si>
  <si>
    <t>SEOANE # 50</t>
  </si>
  <si>
    <t>EJERVITO NACIONAL # 53</t>
  </si>
  <si>
    <t>TENIENTE RIVERO # 5</t>
  </si>
  <si>
    <t>RAFAEL PEÑA # 70</t>
  </si>
  <si>
    <t>AVE. DE LOS PRESIDENTES # 66</t>
  </si>
  <si>
    <t>ARGAMOZA # 12</t>
  </si>
  <si>
    <t>CAÑOTO # 49</t>
  </si>
</sst>
</file>

<file path=xl/styles.xml><?xml version="1.0" encoding="utf-8"?>
<styleSheet xmlns="http://schemas.openxmlformats.org/spreadsheetml/2006/main">
  <numFmts count="1">
    <numFmt numFmtId="164" formatCode="[$-C0A]d\-mmm\-yy;@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1" fillId="0" borderId="1" xfId="0" applyFont="1" applyFill="1" applyBorder="1" applyAlignment="1">
      <alignment horizontal="center"/>
    </xf>
    <xf numFmtId="0" fontId="1" fillId="0" borderId="0" xfId="0" applyFont="1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F8" sqref="F8"/>
    </sheetView>
  </sheetViews>
  <sheetFormatPr baseColWidth="10" defaultRowHeight="14.25"/>
  <cols>
    <col min="1" max="1" width="7.875" customWidth="1"/>
    <col min="2" max="2" width="30.625" customWidth="1"/>
    <col min="3" max="3" width="10.75" customWidth="1"/>
    <col min="4" max="4" width="16.25" customWidth="1"/>
  </cols>
  <sheetData>
    <row r="1" spans="1:4" ht="15">
      <c r="A1" s="2" t="s">
        <v>0</v>
      </c>
      <c r="B1" s="2" t="s">
        <v>1</v>
      </c>
      <c r="C1" s="2" t="s">
        <v>2</v>
      </c>
      <c r="D1" s="6" t="s">
        <v>21</v>
      </c>
    </row>
    <row r="2" spans="1:4">
      <c r="A2" s="3" t="s">
        <v>3</v>
      </c>
      <c r="B2" s="4" t="s">
        <v>10</v>
      </c>
      <c r="C2" s="4">
        <v>3912488</v>
      </c>
      <c r="D2" s="5">
        <v>80000</v>
      </c>
    </row>
    <row r="3" spans="1:4">
      <c r="A3" s="3" t="s">
        <v>4</v>
      </c>
      <c r="B3" s="4" t="s">
        <v>11</v>
      </c>
      <c r="C3" s="4">
        <v>3789090</v>
      </c>
      <c r="D3" s="5">
        <v>70000</v>
      </c>
    </row>
    <row r="4" spans="1:4">
      <c r="A4" s="3" t="s">
        <v>5</v>
      </c>
      <c r="B4" s="4" t="s">
        <v>12</v>
      </c>
      <c r="C4" s="4">
        <v>3444444</v>
      </c>
      <c r="D4" s="5">
        <v>65000</v>
      </c>
    </row>
    <row r="5" spans="1:4">
      <c r="A5" s="3" t="s">
        <v>6</v>
      </c>
      <c r="B5" s="4" t="s">
        <v>13</v>
      </c>
      <c r="C5" s="4">
        <v>3565678</v>
      </c>
      <c r="D5" s="5">
        <v>70000</v>
      </c>
    </row>
    <row r="6" spans="1:4">
      <c r="A6" s="3" t="s">
        <v>7</v>
      </c>
      <c r="B6" s="4" t="s">
        <v>14</v>
      </c>
      <c r="C6" s="4">
        <v>3565679</v>
      </c>
      <c r="D6" s="5">
        <v>60000</v>
      </c>
    </row>
    <row r="7" spans="1:4">
      <c r="A7" s="3" t="s">
        <v>8</v>
      </c>
      <c r="B7" s="4" t="s">
        <v>15</v>
      </c>
      <c r="C7" s="4">
        <v>3565680</v>
      </c>
      <c r="D7" s="5">
        <v>50000</v>
      </c>
    </row>
    <row r="8" spans="1:4">
      <c r="A8" s="3" t="s">
        <v>9</v>
      </c>
      <c r="B8" s="4" t="s">
        <v>16</v>
      </c>
      <c r="C8" s="4">
        <v>3565681</v>
      </c>
      <c r="D8" s="5">
        <v>55000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0"/>
  <sheetViews>
    <sheetView tabSelected="1" workbookViewId="0">
      <selection activeCell="I9" sqref="I9"/>
    </sheetView>
  </sheetViews>
  <sheetFormatPr baseColWidth="10" defaultRowHeight="14.25"/>
  <cols>
    <col min="1" max="1" width="7.5" style="1" customWidth="1"/>
    <col min="2" max="2" width="10.25" customWidth="1"/>
    <col min="5" max="5" width="13.375" customWidth="1"/>
    <col min="6" max="6" width="8.375" style="1" customWidth="1"/>
    <col min="7" max="7" width="8.125" customWidth="1"/>
  </cols>
  <sheetData>
    <row r="1" spans="1:7" ht="15">
      <c r="A1" s="2" t="s">
        <v>0</v>
      </c>
      <c r="B1" s="2" t="s">
        <v>17</v>
      </c>
      <c r="C1" s="2" t="s">
        <v>18</v>
      </c>
      <c r="D1" s="2" t="s">
        <v>19</v>
      </c>
      <c r="E1" s="6" t="s">
        <v>20</v>
      </c>
      <c r="F1" s="6" t="s">
        <v>22</v>
      </c>
      <c r="G1" s="10"/>
    </row>
    <row r="2" spans="1:7">
      <c r="A2" s="3" t="s">
        <v>3</v>
      </c>
      <c r="B2" s="4">
        <f ca="1">RANDBETWEEN(1000,2000)</f>
        <v>1563</v>
      </c>
      <c r="C2" s="8">
        <v>40931</v>
      </c>
      <c r="D2" s="5">
        <f ca="1">RANDBETWEEN(300.5,4570.45)</f>
        <v>2609</v>
      </c>
      <c r="E2" s="8">
        <v>40958</v>
      </c>
      <c r="F2" s="3" t="s">
        <v>32</v>
      </c>
    </row>
    <row r="3" spans="1:7">
      <c r="A3" s="3" t="s">
        <v>5</v>
      </c>
      <c r="B3" s="4">
        <f t="shared" ref="B3:B66" ca="1" si="0">RANDBETWEEN(1000,2000)</f>
        <v>1531</v>
      </c>
      <c r="C3" s="8">
        <f>C2+1</f>
        <v>40932</v>
      </c>
      <c r="D3" s="5">
        <f t="shared" ref="D3:D66" ca="1" si="1">RANDBETWEEN(300.5,4570.45)</f>
        <v>3828</v>
      </c>
      <c r="E3" s="8">
        <v>40960</v>
      </c>
      <c r="F3" s="3" t="s">
        <v>31</v>
      </c>
    </row>
    <row r="4" spans="1:7">
      <c r="A4" s="3" t="s">
        <v>6</v>
      </c>
      <c r="B4" s="4">
        <f t="shared" ca="1" si="0"/>
        <v>1283</v>
      </c>
      <c r="C4" s="8">
        <f t="shared" ref="C4:C22" si="2">C3+1</f>
        <v>40933</v>
      </c>
      <c r="D4" s="5">
        <f t="shared" ca="1" si="1"/>
        <v>3149</v>
      </c>
      <c r="E4" s="8">
        <v>40943</v>
      </c>
      <c r="F4" s="3" t="s">
        <v>30</v>
      </c>
    </row>
    <row r="5" spans="1:7">
      <c r="A5" s="3" t="s">
        <v>5</v>
      </c>
      <c r="B5" s="4">
        <f t="shared" ca="1" si="0"/>
        <v>1364</v>
      </c>
      <c r="C5" s="8">
        <f t="shared" si="2"/>
        <v>40934</v>
      </c>
      <c r="D5" s="5">
        <f t="shared" ca="1" si="1"/>
        <v>1684</v>
      </c>
      <c r="E5" s="9"/>
      <c r="F5" s="3" t="s">
        <v>30</v>
      </c>
    </row>
    <row r="6" spans="1:7">
      <c r="A6" s="3" t="s">
        <v>4</v>
      </c>
      <c r="B6" s="4">
        <f t="shared" ca="1" si="0"/>
        <v>1933</v>
      </c>
      <c r="C6" s="8">
        <f t="shared" si="2"/>
        <v>40935</v>
      </c>
      <c r="D6" s="5">
        <f t="shared" ca="1" si="1"/>
        <v>3621</v>
      </c>
      <c r="E6" s="8">
        <v>40945</v>
      </c>
      <c r="F6" s="3" t="s">
        <v>30</v>
      </c>
    </row>
    <row r="7" spans="1:7">
      <c r="A7" s="3" t="s">
        <v>6</v>
      </c>
      <c r="B7" s="4">
        <f t="shared" ca="1" si="0"/>
        <v>1741</v>
      </c>
      <c r="C7" s="8">
        <f t="shared" si="2"/>
        <v>40936</v>
      </c>
      <c r="D7" s="5">
        <f t="shared" ca="1" si="1"/>
        <v>2085</v>
      </c>
      <c r="E7" s="8">
        <v>40966</v>
      </c>
      <c r="F7" s="3" t="s">
        <v>28</v>
      </c>
    </row>
    <row r="8" spans="1:7">
      <c r="A8" s="3" t="s">
        <v>7</v>
      </c>
      <c r="B8" s="4">
        <f t="shared" ca="1" si="0"/>
        <v>1522</v>
      </c>
      <c r="C8" s="8">
        <f t="shared" si="2"/>
        <v>40937</v>
      </c>
      <c r="D8" s="5">
        <f t="shared" ca="1" si="1"/>
        <v>1372</v>
      </c>
      <c r="E8" s="8">
        <v>40967</v>
      </c>
      <c r="F8" s="3" t="s">
        <v>29</v>
      </c>
    </row>
    <row r="9" spans="1:7">
      <c r="A9" s="3" t="s">
        <v>4</v>
      </c>
      <c r="B9" s="4">
        <f t="shared" ca="1" si="0"/>
        <v>1386</v>
      </c>
      <c r="C9" s="8">
        <f t="shared" si="2"/>
        <v>40938</v>
      </c>
      <c r="D9" s="5">
        <v>2101.5700000000002</v>
      </c>
      <c r="E9" s="9"/>
      <c r="F9" s="3" t="s">
        <v>27</v>
      </c>
    </row>
    <row r="10" spans="1:7">
      <c r="A10" s="3" t="s">
        <v>4</v>
      </c>
      <c r="B10" s="4">
        <f t="shared" ca="1" si="0"/>
        <v>1742</v>
      </c>
      <c r="C10" s="8">
        <f t="shared" si="2"/>
        <v>40939</v>
      </c>
      <c r="D10" s="5">
        <f t="shared" ca="1" si="1"/>
        <v>1138</v>
      </c>
      <c r="E10" s="9"/>
      <c r="F10" s="3" t="s">
        <v>24</v>
      </c>
    </row>
    <row r="11" spans="1:7">
      <c r="A11" s="3" t="s">
        <v>3</v>
      </c>
      <c r="B11" s="4">
        <f t="shared" ca="1" si="0"/>
        <v>1142</v>
      </c>
      <c r="C11" s="8">
        <f t="shared" si="2"/>
        <v>40940</v>
      </c>
      <c r="D11" s="5">
        <f t="shared" ca="1" si="1"/>
        <v>630</v>
      </c>
      <c r="E11" s="8">
        <v>40967</v>
      </c>
      <c r="F11" s="3" t="s">
        <v>25</v>
      </c>
    </row>
    <row r="12" spans="1:7">
      <c r="A12" s="3" t="s">
        <v>3</v>
      </c>
      <c r="B12" s="4">
        <f t="shared" ca="1" si="0"/>
        <v>1727</v>
      </c>
      <c r="C12" s="8">
        <f t="shared" si="2"/>
        <v>40941</v>
      </c>
      <c r="D12" s="5">
        <v>3157.35</v>
      </c>
      <c r="E12" s="8">
        <v>40970</v>
      </c>
      <c r="F12" s="3" t="s">
        <v>26</v>
      </c>
    </row>
    <row r="13" spans="1:7">
      <c r="A13" s="3" t="s">
        <v>7</v>
      </c>
      <c r="B13" s="4">
        <f t="shared" ca="1" si="0"/>
        <v>1422</v>
      </c>
      <c r="C13" s="8">
        <f t="shared" si="2"/>
        <v>40942</v>
      </c>
      <c r="D13" s="5">
        <f t="shared" ca="1" si="1"/>
        <v>458</v>
      </c>
      <c r="E13" s="9">
        <v>40967</v>
      </c>
      <c r="F13" s="3" t="s">
        <v>27</v>
      </c>
    </row>
    <row r="14" spans="1:7">
      <c r="A14" s="3" t="s">
        <v>4</v>
      </c>
      <c r="B14" s="4">
        <f t="shared" ca="1" si="0"/>
        <v>1444</v>
      </c>
      <c r="C14" s="8">
        <f t="shared" si="2"/>
        <v>40943</v>
      </c>
      <c r="D14" s="5">
        <f t="shared" ca="1" si="1"/>
        <v>1390</v>
      </c>
      <c r="E14" s="8">
        <v>40972</v>
      </c>
      <c r="F14" s="3" t="s">
        <v>28</v>
      </c>
    </row>
    <row r="15" spans="1:7">
      <c r="A15" s="3" t="s">
        <v>3</v>
      </c>
      <c r="B15" s="4">
        <f t="shared" ca="1" si="0"/>
        <v>1189</v>
      </c>
      <c r="C15" s="8">
        <f t="shared" si="2"/>
        <v>40944</v>
      </c>
      <c r="D15" s="5">
        <f t="shared" ca="1" si="1"/>
        <v>1609</v>
      </c>
      <c r="E15" s="8">
        <v>40973</v>
      </c>
      <c r="F15" s="3" t="s">
        <v>29</v>
      </c>
    </row>
    <row r="16" spans="1:7">
      <c r="A16" s="3" t="s">
        <v>5</v>
      </c>
      <c r="B16" s="4">
        <f t="shared" ca="1" si="0"/>
        <v>1245</v>
      </c>
      <c r="C16" s="8">
        <f t="shared" si="2"/>
        <v>40945</v>
      </c>
      <c r="D16" s="5">
        <f t="shared" ca="1" si="1"/>
        <v>2380</v>
      </c>
      <c r="E16" s="8">
        <v>40974</v>
      </c>
      <c r="F16" s="3" t="s">
        <v>30</v>
      </c>
    </row>
    <row r="17" spans="1:6">
      <c r="A17" s="3" t="s">
        <v>6</v>
      </c>
      <c r="B17" s="4">
        <f t="shared" ca="1" si="0"/>
        <v>1308</v>
      </c>
      <c r="C17" s="8">
        <f t="shared" si="2"/>
        <v>40946</v>
      </c>
      <c r="D17" s="5">
        <f t="shared" ca="1" si="1"/>
        <v>2832</v>
      </c>
      <c r="E17" s="8">
        <v>40975</v>
      </c>
      <c r="F17" s="3" t="s">
        <v>31</v>
      </c>
    </row>
    <row r="18" spans="1:6">
      <c r="A18" s="3" t="s">
        <v>5</v>
      </c>
      <c r="B18" s="4">
        <f t="shared" ca="1" si="0"/>
        <v>1836</v>
      </c>
      <c r="C18" s="8">
        <f t="shared" si="2"/>
        <v>40947</v>
      </c>
      <c r="D18" s="5">
        <f t="shared" ca="1" si="1"/>
        <v>1400</v>
      </c>
      <c r="E18" s="8">
        <v>40973</v>
      </c>
      <c r="F18" s="3" t="s">
        <v>32</v>
      </c>
    </row>
    <row r="19" spans="1:6">
      <c r="A19" s="3" t="s">
        <v>4</v>
      </c>
      <c r="B19" s="4">
        <f t="shared" ca="1" si="0"/>
        <v>1600</v>
      </c>
      <c r="C19" s="8">
        <f t="shared" si="2"/>
        <v>40948</v>
      </c>
      <c r="D19" s="5">
        <f t="shared" ca="1" si="1"/>
        <v>3821</v>
      </c>
      <c r="E19" s="8">
        <v>40976</v>
      </c>
      <c r="F19" s="3" t="s">
        <v>32</v>
      </c>
    </row>
    <row r="20" spans="1:6">
      <c r="A20" s="3" t="s">
        <v>6</v>
      </c>
      <c r="B20" s="4">
        <f t="shared" ca="1" si="0"/>
        <v>1599</v>
      </c>
      <c r="C20" s="8">
        <f t="shared" si="2"/>
        <v>40949</v>
      </c>
      <c r="D20" s="5">
        <f t="shared" ca="1" si="1"/>
        <v>1560</v>
      </c>
      <c r="E20" s="9"/>
      <c r="F20" s="3" t="s">
        <v>32</v>
      </c>
    </row>
    <row r="21" spans="1:6">
      <c r="A21" s="3" t="s">
        <v>4</v>
      </c>
      <c r="B21" s="4">
        <f t="shared" ca="1" si="0"/>
        <v>1230</v>
      </c>
      <c r="C21" s="8">
        <f t="shared" si="2"/>
        <v>40950</v>
      </c>
      <c r="D21" s="5">
        <v>2140.6999999999998</v>
      </c>
      <c r="E21" s="8">
        <v>40978</v>
      </c>
      <c r="F21" s="3" t="s">
        <v>32</v>
      </c>
    </row>
    <row r="22" spans="1:6">
      <c r="A22" s="3" t="s">
        <v>4</v>
      </c>
      <c r="B22" s="4">
        <f t="shared" ca="1" si="0"/>
        <v>1218</v>
      </c>
      <c r="C22" s="8">
        <f t="shared" si="2"/>
        <v>40951</v>
      </c>
      <c r="D22" s="5">
        <f t="shared" ca="1" si="1"/>
        <v>1529</v>
      </c>
      <c r="E22" s="8">
        <v>40979</v>
      </c>
      <c r="F22" s="3" t="s">
        <v>31</v>
      </c>
    </row>
    <row r="23" spans="1:6">
      <c r="A23" s="3" t="s">
        <v>4</v>
      </c>
      <c r="B23" s="4">
        <f t="shared" ca="1" si="0"/>
        <v>1251</v>
      </c>
      <c r="C23" s="8">
        <v>40949</v>
      </c>
      <c r="D23" s="5">
        <f t="shared" ca="1" si="1"/>
        <v>2637</v>
      </c>
      <c r="E23" s="8">
        <v>40977</v>
      </c>
      <c r="F23" s="3" t="s">
        <v>31</v>
      </c>
    </row>
    <row r="24" spans="1:6">
      <c r="A24" s="3" t="s">
        <v>3</v>
      </c>
      <c r="B24" s="4">
        <f t="shared" ca="1" si="0"/>
        <v>1741</v>
      </c>
      <c r="C24" s="8">
        <f>C23+3</f>
        <v>40952</v>
      </c>
      <c r="D24" s="5">
        <f t="shared" ca="1" si="1"/>
        <v>1282</v>
      </c>
      <c r="E24" s="9"/>
      <c r="F24" s="3" t="s">
        <v>30</v>
      </c>
    </row>
    <row r="25" spans="1:6">
      <c r="A25" s="3" t="s">
        <v>3</v>
      </c>
      <c r="B25" s="4">
        <f t="shared" ca="1" si="0"/>
        <v>1699</v>
      </c>
      <c r="C25" s="8">
        <f t="shared" ref="C25:C44" si="3">C24+3</f>
        <v>40955</v>
      </c>
      <c r="D25" s="5">
        <f t="shared" ca="1" si="1"/>
        <v>3234</v>
      </c>
      <c r="E25" s="8">
        <v>40983</v>
      </c>
      <c r="F25" s="3" t="s">
        <v>30</v>
      </c>
    </row>
    <row r="26" spans="1:6">
      <c r="A26" s="3" t="s">
        <v>8</v>
      </c>
      <c r="B26" s="4">
        <f t="shared" ca="1" si="0"/>
        <v>1809</v>
      </c>
      <c r="C26" s="8">
        <f t="shared" si="3"/>
        <v>40958</v>
      </c>
      <c r="D26" s="5">
        <f t="shared" ca="1" si="1"/>
        <v>2599</v>
      </c>
      <c r="E26" s="8">
        <v>40986</v>
      </c>
      <c r="F26" s="3" t="s">
        <v>29</v>
      </c>
    </row>
    <row r="27" spans="1:6">
      <c r="A27" s="3" t="s">
        <v>4</v>
      </c>
      <c r="B27" s="4">
        <f t="shared" ca="1" si="0"/>
        <v>1274</v>
      </c>
      <c r="C27" s="8">
        <f t="shared" si="3"/>
        <v>40961</v>
      </c>
      <c r="D27" s="5">
        <f t="shared" ca="1" si="1"/>
        <v>992</v>
      </c>
      <c r="E27" s="8">
        <v>40989</v>
      </c>
      <c r="F27" s="3" t="s">
        <v>29</v>
      </c>
    </row>
    <row r="28" spans="1:6">
      <c r="A28" s="3" t="s">
        <v>3</v>
      </c>
      <c r="B28" s="4">
        <f t="shared" ca="1" si="0"/>
        <v>1920</v>
      </c>
      <c r="C28" s="8">
        <f t="shared" si="3"/>
        <v>40964</v>
      </c>
      <c r="D28" s="5">
        <f t="shared" ca="1" si="1"/>
        <v>2456</v>
      </c>
      <c r="E28" s="8">
        <v>40991</v>
      </c>
      <c r="F28" s="3" t="s">
        <v>28</v>
      </c>
    </row>
    <row r="29" spans="1:6">
      <c r="A29" s="3" t="s">
        <v>5</v>
      </c>
      <c r="B29" s="4">
        <f t="shared" ca="1" si="0"/>
        <v>1679</v>
      </c>
      <c r="C29" s="8">
        <f t="shared" si="3"/>
        <v>40967</v>
      </c>
      <c r="D29" s="5">
        <f t="shared" ca="1" si="1"/>
        <v>2317</v>
      </c>
      <c r="E29" s="8">
        <v>40995</v>
      </c>
      <c r="F29" s="3" t="s">
        <v>24</v>
      </c>
    </row>
    <row r="30" spans="1:6">
      <c r="A30" s="3" t="s">
        <v>6</v>
      </c>
      <c r="B30" s="4">
        <f t="shared" ca="1" si="0"/>
        <v>1590</v>
      </c>
      <c r="C30" s="8">
        <f t="shared" si="3"/>
        <v>40970</v>
      </c>
      <c r="D30" s="5">
        <v>1200</v>
      </c>
      <c r="E30" s="8">
        <v>40996</v>
      </c>
      <c r="F30" s="3" t="s">
        <v>25</v>
      </c>
    </row>
    <row r="31" spans="1:6">
      <c r="A31" s="3" t="s">
        <v>5</v>
      </c>
      <c r="B31" s="4">
        <f t="shared" ca="1" si="0"/>
        <v>1469</v>
      </c>
      <c r="C31" s="8">
        <f t="shared" si="3"/>
        <v>40973</v>
      </c>
      <c r="D31" s="5">
        <f t="shared" ca="1" si="1"/>
        <v>1650</v>
      </c>
      <c r="E31" s="8">
        <v>41002</v>
      </c>
      <c r="F31" s="3" t="s">
        <v>26</v>
      </c>
    </row>
    <row r="32" spans="1:6">
      <c r="A32" s="3" t="s">
        <v>4</v>
      </c>
      <c r="B32" s="4">
        <f t="shared" ca="1" si="0"/>
        <v>1683</v>
      </c>
      <c r="C32" s="8">
        <f t="shared" si="3"/>
        <v>40976</v>
      </c>
      <c r="D32" s="5">
        <f t="shared" ca="1" si="1"/>
        <v>1629</v>
      </c>
      <c r="E32" s="8">
        <v>40991</v>
      </c>
      <c r="F32" s="3" t="s">
        <v>27</v>
      </c>
    </row>
    <row r="33" spans="1:6">
      <c r="A33" s="3" t="s">
        <v>6</v>
      </c>
      <c r="B33" s="4">
        <f t="shared" ca="1" si="0"/>
        <v>1854</v>
      </c>
      <c r="C33" s="8">
        <f t="shared" si="3"/>
        <v>40979</v>
      </c>
      <c r="D33" s="5">
        <f t="shared" ca="1" si="1"/>
        <v>1670</v>
      </c>
      <c r="E33" s="8">
        <v>41005</v>
      </c>
      <c r="F33" s="3" t="s">
        <v>28</v>
      </c>
    </row>
    <row r="34" spans="1:6">
      <c r="A34" s="3" t="s">
        <v>7</v>
      </c>
      <c r="B34" s="4">
        <f t="shared" ca="1" si="0"/>
        <v>1303</v>
      </c>
      <c r="C34" s="8">
        <f t="shared" si="3"/>
        <v>40982</v>
      </c>
      <c r="D34" s="5">
        <f t="shared" ca="1" si="1"/>
        <v>3000</v>
      </c>
      <c r="E34" s="8">
        <v>41008</v>
      </c>
      <c r="F34" s="3" t="s">
        <v>29</v>
      </c>
    </row>
    <row r="35" spans="1:6">
      <c r="A35" s="3" t="s">
        <v>8</v>
      </c>
      <c r="B35" s="4">
        <f t="shared" ca="1" si="0"/>
        <v>1363</v>
      </c>
      <c r="C35" s="8">
        <f t="shared" si="3"/>
        <v>40985</v>
      </c>
      <c r="D35" s="5">
        <f t="shared" ca="1" si="1"/>
        <v>2336</v>
      </c>
      <c r="E35" s="8">
        <v>41013</v>
      </c>
      <c r="F35" s="3" t="s">
        <v>30</v>
      </c>
    </row>
    <row r="36" spans="1:6">
      <c r="A36" s="3" t="s">
        <v>4</v>
      </c>
      <c r="B36" s="4">
        <f t="shared" ca="1" si="0"/>
        <v>1613</v>
      </c>
      <c r="C36" s="8">
        <f t="shared" si="3"/>
        <v>40988</v>
      </c>
      <c r="D36" s="5">
        <f t="shared" ca="1" si="1"/>
        <v>1909</v>
      </c>
      <c r="E36" s="8">
        <v>41016</v>
      </c>
      <c r="F36" s="3" t="s">
        <v>31</v>
      </c>
    </row>
    <row r="37" spans="1:6">
      <c r="A37" s="3" t="s">
        <v>3</v>
      </c>
      <c r="B37" s="4">
        <f t="shared" ca="1" si="0"/>
        <v>1117</v>
      </c>
      <c r="C37" s="8">
        <f t="shared" si="3"/>
        <v>40991</v>
      </c>
      <c r="D37" s="5">
        <f t="shared" ca="1" si="1"/>
        <v>3044</v>
      </c>
      <c r="E37" s="8">
        <v>41021</v>
      </c>
      <c r="F37" s="3" t="s">
        <v>28</v>
      </c>
    </row>
    <row r="38" spans="1:6">
      <c r="A38" s="3" t="s">
        <v>3</v>
      </c>
      <c r="B38" s="4">
        <f t="shared" ca="1" si="0"/>
        <v>1282</v>
      </c>
      <c r="C38" s="8">
        <f t="shared" si="3"/>
        <v>40994</v>
      </c>
      <c r="D38" s="5">
        <f t="shared" ca="1" si="1"/>
        <v>962</v>
      </c>
      <c r="E38" s="8">
        <v>41022</v>
      </c>
      <c r="F38" s="3" t="s">
        <v>29</v>
      </c>
    </row>
    <row r="39" spans="1:6">
      <c r="A39" s="3" t="s">
        <v>7</v>
      </c>
      <c r="B39" s="4">
        <f t="shared" ca="1" si="0"/>
        <v>1069</v>
      </c>
      <c r="C39" s="8">
        <f t="shared" si="3"/>
        <v>40997</v>
      </c>
      <c r="D39" s="5">
        <f t="shared" ca="1" si="1"/>
        <v>1664</v>
      </c>
      <c r="E39" s="8">
        <v>41026</v>
      </c>
      <c r="F39" s="3" t="s">
        <v>30</v>
      </c>
    </row>
    <row r="40" spans="1:6">
      <c r="A40" s="3" t="s">
        <v>8</v>
      </c>
      <c r="B40" s="4">
        <f t="shared" ca="1" si="0"/>
        <v>1902</v>
      </c>
      <c r="C40" s="8">
        <v>40940</v>
      </c>
      <c r="D40" s="5">
        <f t="shared" ca="1" si="1"/>
        <v>987</v>
      </c>
      <c r="E40" s="8">
        <v>40969</v>
      </c>
      <c r="F40" s="3" t="s">
        <v>31</v>
      </c>
    </row>
    <row r="41" spans="1:6">
      <c r="A41" s="3" t="s">
        <v>3</v>
      </c>
      <c r="B41" s="4">
        <f t="shared" ca="1" si="0"/>
        <v>1287</v>
      </c>
      <c r="C41" s="8">
        <f t="shared" si="3"/>
        <v>40943</v>
      </c>
      <c r="D41" s="5">
        <f t="shared" ca="1" si="1"/>
        <v>2039</v>
      </c>
      <c r="E41" s="8">
        <v>40970</v>
      </c>
      <c r="F41" s="3" t="s">
        <v>32</v>
      </c>
    </row>
    <row r="42" spans="1:6">
      <c r="A42" s="3" t="s">
        <v>5</v>
      </c>
      <c r="B42" s="4">
        <f t="shared" ca="1" si="0"/>
        <v>1284</v>
      </c>
      <c r="C42" s="8">
        <f t="shared" si="3"/>
        <v>40946</v>
      </c>
      <c r="D42" s="5">
        <f t="shared" ca="1" si="1"/>
        <v>1313</v>
      </c>
      <c r="E42" s="8">
        <v>40974</v>
      </c>
      <c r="F42" s="3" t="s">
        <v>25</v>
      </c>
    </row>
    <row r="43" spans="1:6">
      <c r="A43" s="3" t="s">
        <v>6</v>
      </c>
      <c r="B43" s="4">
        <f t="shared" ca="1" si="0"/>
        <v>1264</v>
      </c>
      <c r="C43" s="8">
        <f t="shared" si="3"/>
        <v>40949</v>
      </c>
      <c r="D43" s="5">
        <f t="shared" ca="1" si="1"/>
        <v>640</v>
      </c>
      <c r="E43" s="8">
        <v>40952</v>
      </c>
      <c r="F43" s="3" t="s">
        <v>26</v>
      </c>
    </row>
    <row r="44" spans="1:6">
      <c r="A44" s="3" t="s">
        <v>5</v>
      </c>
      <c r="B44" s="4">
        <f t="shared" ca="1" si="0"/>
        <v>1566</v>
      </c>
      <c r="C44" s="8">
        <f t="shared" si="3"/>
        <v>40952</v>
      </c>
      <c r="D44" s="5">
        <f t="shared" ca="1" si="1"/>
        <v>2103</v>
      </c>
      <c r="E44" s="8">
        <v>40981</v>
      </c>
      <c r="F44" s="3" t="s">
        <v>27</v>
      </c>
    </row>
    <row r="45" spans="1:6">
      <c r="A45" s="3" t="s">
        <v>4</v>
      </c>
      <c r="B45" s="4">
        <f t="shared" ca="1" si="0"/>
        <v>1741</v>
      </c>
      <c r="C45" s="8">
        <v>40933</v>
      </c>
      <c r="D45" s="5">
        <f t="shared" ca="1" si="1"/>
        <v>1035</v>
      </c>
      <c r="E45" s="8">
        <v>40962</v>
      </c>
      <c r="F45" s="3" t="s">
        <v>28</v>
      </c>
    </row>
    <row r="46" spans="1:6">
      <c r="A46" s="3" t="s">
        <v>6</v>
      </c>
      <c r="B46" s="4">
        <f t="shared" ca="1" si="0"/>
        <v>1338</v>
      </c>
      <c r="C46" s="8">
        <v>40934</v>
      </c>
      <c r="D46" s="5">
        <f t="shared" ca="1" si="1"/>
        <v>354</v>
      </c>
      <c r="E46" s="8">
        <v>40959</v>
      </c>
      <c r="F46" s="3" t="s">
        <v>29</v>
      </c>
    </row>
    <row r="47" spans="1:6">
      <c r="A47" s="3" t="s">
        <v>7</v>
      </c>
      <c r="B47" s="4">
        <f t="shared" ca="1" si="0"/>
        <v>1385</v>
      </c>
      <c r="C47" s="8">
        <v>40935</v>
      </c>
      <c r="D47" s="5">
        <f t="shared" ca="1" si="1"/>
        <v>1532</v>
      </c>
      <c r="E47" s="8">
        <v>40961</v>
      </c>
      <c r="F47" s="3" t="s">
        <v>30</v>
      </c>
    </row>
    <row r="48" spans="1:6">
      <c r="A48" s="3" t="s">
        <v>4</v>
      </c>
      <c r="B48" s="4">
        <f t="shared" ca="1" si="0"/>
        <v>1724</v>
      </c>
      <c r="C48" s="8">
        <v>40936</v>
      </c>
      <c r="D48" s="5">
        <f t="shared" ca="1" si="1"/>
        <v>2527</v>
      </c>
      <c r="E48" s="8">
        <v>40966</v>
      </c>
      <c r="F48" s="3" t="s">
        <v>29</v>
      </c>
    </row>
    <row r="49" spans="1:6">
      <c r="A49" s="3" t="s">
        <v>4</v>
      </c>
      <c r="B49" s="4">
        <f t="shared" ca="1" si="0"/>
        <v>1624</v>
      </c>
      <c r="C49" s="8">
        <v>40937</v>
      </c>
      <c r="D49" s="5">
        <v>588.49</v>
      </c>
      <c r="E49" s="8">
        <v>40966</v>
      </c>
      <c r="F49" s="3" t="s">
        <v>29</v>
      </c>
    </row>
    <row r="50" spans="1:6">
      <c r="A50" s="3" t="s">
        <v>3</v>
      </c>
      <c r="B50" s="4">
        <f t="shared" ca="1" si="0"/>
        <v>1667</v>
      </c>
      <c r="C50" s="8">
        <v>40938</v>
      </c>
      <c r="D50" s="5">
        <f t="shared" ca="1" si="1"/>
        <v>2788</v>
      </c>
      <c r="E50" s="8">
        <v>40967</v>
      </c>
      <c r="F50" s="3" t="s">
        <v>29</v>
      </c>
    </row>
    <row r="51" spans="1:6">
      <c r="A51" s="3" t="s">
        <v>3</v>
      </c>
      <c r="B51" s="4">
        <f t="shared" ca="1" si="0"/>
        <v>1029</v>
      </c>
      <c r="C51" s="8">
        <v>40939</v>
      </c>
      <c r="D51" s="5">
        <f t="shared" ca="1" si="1"/>
        <v>470</v>
      </c>
      <c r="E51" s="8">
        <v>40967</v>
      </c>
      <c r="F51" s="3" t="s">
        <v>32</v>
      </c>
    </row>
    <row r="52" spans="1:6">
      <c r="A52" s="3" t="s">
        <v>7</v>
      </c>
      <c r="B52" s="4">
        <f t="shared" ca="1" si="0"/>
        <v>1663</v>
      </c>
      <c r="C52" s="8">
        <v>40940</v>
      </c>
      <c r="D52" s="5">
        <f t="shared" ca="1" si="1"/>
        <v>4036</v>
      </c>
      <c r="E52" s="8">
        <v>40966</v>
      </c>
      <c r="F52" s="3" t="s">
        <v>24</v>
      </c>
    </row>
    <row r="53" spans="1:6">
      <c r="A53" s="3" t="s">
        <v>8</v>
      </c>
      <c r="B53" s="4">
        <f t="shared" ca="1" si="0"/>
        <v>1879</v>
      </c>
      <c r="C53" s="8">
        <v>40971</v>
      </c>
      <c r="D53" s="5">
        <f t="shared" ca="1" si="1"/>
        <v>702</v>
      </c>
      <c r="E53" s="8">
        <v>41000</v>
      </c>
      <c r="F53" s="3" t="s">
        <v>24</v>
      </c>
    </row>
    <row r="54" spans="1:6">
      <c r="A54" s="3" t="s">
        <v>3</v>
      </c>
      <c r="B54" s="4">
        <f t="shared" ca="1" si="0"/>
        <v>1907</v>
      </c>
      <c r="C54" s="8">
        <v>40972</v>
      </c>
      <c r="D54" s="5">
        <v>893.79</v>
      </c>
      <c r="E54" s="8">
        <v>40998</v>
      </c>
      <c r="F54" s="3" t="s">
        <v>25</v>
      </c>
    </row>
    <row r="55" spans="1:6">
      <c r="A55" s="3" t="s">
        <v>5</v>
      </c>
      <c r="B55" s="4">
        <f t="shared" ca="1" si="0"/>
        <v>1277</v>
      </c>
      <c r="C55" s="8">
        <v>40973</v>
      </c>
      <c r="D55" s="5">
        <f t="shared" ca="1" si="1"/>
        <v>2275</v>
      </c>
      <c r="E55" s="8">
        <v>40999</v>
      </c>
      <c r="F55" s="3" t="s">
        <v>26</v>
      </c>
    </row>
    <row r="56" spans="1:6">
      <c r="A56" s="3" t="s">
        <v>6</v>
      </c>
      <c r="B56" s="4">
        <f t="shared" ca="1" si="0"/>
        <v>1434</v>
      </c>
      <c r="C56" s="8">
        <v>40974</v>
      </c>
      <c r="D56" s="5">
        <f t="shared" ca="1" si="1"/>
        <v>3259</v>
      </c>
      <c r="E56" s="8">
        <v>40976</v>
      </c>
      <c r="F56" s="3" t="s">
        <v>27</v>
      </c>
    </row>
    <row r="57" spans="1:6">
      <c r="A57" s="3" t="s">
        <v>5</v>
      </c>
      <c r="B57" s="4">
        <f t="shared" ca="1" si="0"/>
        <v>1805</v>
      </c>
      <c r="C57" s="8">
        <v>40975</v>
      </c>
      <c r="D57" s="5">
        <f t="shared" ca="1" si="1"/>
        <v>1849</v>
      </c>
      <c r="E57" s="8">
        <v>41002</v>
      </c>
      <c r="F57" s="3" t="s">
        <v>28</v>
      </c>
    </row>
    <row r="58" spans="1:6">
      <c r="A58" s="3" t="s">
        <v>4</v>
      </c>
      <c r="B58" s="4">
        <f t="shared" ca="1" si="0"/>
        <v>1523</v>
      </c>
      <c r="C58" s="8">
        <v>40976</v>
      </c>
      <c r="D58" s="5">
        <f t="shared" ca="1" si="1"/>
        <v>3729</v>
      </c>
      <c r="E58" s="8">
        <v>41006</v>
      </c>
      <c r="F58" s="3" t="s">
        <v>29</v>
      </c>
    </row>
    <row r="59" spans="1:6">
      <c r="A59" s="3" t="s">
        <v>6</v>
      </c>
      <c r="B59" s="4">
        <f t="shared" ca="1" si="0"/>
        <v>1002</v>
      </c>
      <c r="C59" s="8">
        <v>40977</v>
      </c>
      <c r="D59" s="5">
        <f t="shared" ca="1" si="1"/>
        <v>1766</v>
      </c>
      <c r="E59" s="8">
        <v>41007</v>
      </c>
      <c r="F59" s="3" t="s">
        <v>30</v>
      </c>
    </row>
    <row r="60" spans="1:6">
      <c r="A60" s="3" t="s">
        <v>7</v>
      </c>
      <c r="B60" s="4">
        <f t="shared" ca="1" si="0"/>
        <v>1991</v>
      </c>
      <c r="C60" s="8">
        <v>40978</v>
      </c>
      <c r="D60" s="5">
        <f t="shared" ca="1" si="1"/>
        <v>1117</v>
      </c>
      <c r="E60" s="8">
        <v>41004</v>
      </c>
      <c r="F60" s="3" t="s">
        <v>31</v>
      </c>
    </row>
    <row r="61" spans="1:6">
      <c r="A61" s="3" t="s">
        <v>8</v>
      </c>
      <c r="B61" s="4">
        <f t="shared" ca="1" si="0"/>
        <v>1701</v>
      </c>
      <c r="C61" s="8">
        <v>40910</v>
      </c>
      <c r="D61" s="5">
        <f t="shared" ca="1" si="1"/>
        <v>4503</v>
      </c>
      <c r="E61" s="8">
        <v>40940</v>
      </c>
      <c r="F61" s="3" t="s">
        <v>32</v>
      </c>
    </row>
    <row r="62" spans="1:6">
      <c r="A62" s="3" t="s">
        <v>4</v>
      </c>
      <c r="B62" s="4">
        <f t="shared" ca="1" si="0"/>
        <v>1258</v>
      </c>
      <c r="C62" s="8">
        <v>40911</v>
      </c>
      <c r="D62" s="5">
        <f t="shared" ca="1" si="1"/>
        <v>2544</v>
      </c>
      <c r="E62" s="8">
        <v>40941</v>
      </c>
      <c r="F62" s="3" t="s">
        <v>31</v>
      </c>
    </row>
    <row r="63" spans="1:6">
      <c r="A63" s="3" t="s">
        <v>3</v>
      </c>
      <c r="B63" s="4">
        <f t="shared" ca="1" si="0"/>
        <v>1777</v>
      </c>
      <c r="C63" s="8">
        <v>40912</v>
      </c>
      <c r="D63" s="5">
        <f t="shared" ca="1" si="1"/>
        <v>596</v>
      </c>
      <c r="E63" s="8">
        <v>40939</v>
      </c>
      <c r="F63" s="3" t="s">
        <v>31</v>
      </c>
    </row>
    <row r="64" spans="1:6">
      <c r="A64" s="3" t="s">
        <v>3</v>
      </c>
      <c r="B64" s="4">
        <f t="shared" ca="1" si="0"/>
        <v>1784</v>
      </c>
      <c r="C64" s="8">
        <v>40913</v>
      </c>
      <c r="D64" s="5">
        <f t="shared" ca="1" si="1"/>
        <v>3261</v>
      </c>
      <c r="E64" s="8">
        <v>40943</v>
      </c>
      <c r="F64" s="3" t="s">
        <v>31</v>
      </c>
    </row>
    <row r="65" spans="1:6">
      <c r="A65" s="3" t="s">
        <v>7</v>
      </c>
      <c r="B65" s="4">
        <f t="shared" ca="1" si="0"/>
        <v>1552</v>
      </c>
      <c r="C65" s="8">
        <v>40914</v>
      </c>
      <c r="D65" s="5">
        <f t="shared" ca="1" si="1"/>
        <v>1049</v>
      </c>
      <c r="E65" s="8">
        <v>40944</v>
      </c>
      <c r="F65" s="3" t="s">
        <v>28</v>
      </c>
    </row>
    <row r="66" spans="1:6">
      <c r="A66" s="3" t="s">
        <v>8</v>
      </c>
      <c r="B66" s="4">
        <f t="shared" ca="1" si="0"/>
        <v>1961</v>
      </c>
      <c r="C66" s="8">
        <v>40915</v>
      </c>
      <c r="D66" s="5">
        <f t="shared" ca="1" si="1"/>
        <v>1508</v>
      </c>
      <c r="E66" s="8">
        <v>40945</v>
      </c>
      <c r="F66" s="3" t="s">
        <v>29</v>
      </c>
    </row>
    <row r="67" spans="1:6">
      <c r="A67" s="3" t="s">
        <v>3</v>
      </c>
      <c r="B67" s="4">
        <f t="shared" ref="B67:B130" ca="1" si="4">RANDBETWEEN(1000,2000)</f>
        <v>1265</v>
      </c>
      <c r="C67" s="8">
        <v>40916</v>
      </c>
      <c r="D67" s="5">
        <f t="shared" ref="D67:D130" ca="1" si="5">RANDBETWEEN(300.5,4570.45)</f>
        <v>3689</v>
      </c>
      <c r="E67" s="8">
        <v>40946</v>
      </c>
      <c r="F67" s="3" t="s">
        <v>30</v>
      </c>
    </row>
    <row r="68" spans="1:6">
      <c r="A68" s="3" t="s">
        <v>5</v>
      </c>
      <c r="B68" s="4">
        <f t="shared" ca="1" si="4"/>
        <v>1485</v>
      </c>
      <c r="C68" s="8">
        <v>40917</v>
      </c>
      <c r="D68" s="5">
        <f t="shared" ca="1" si="5"/>
        <v>2772</v>
      </c>
      <c r="E68" s="8">
        <v>40947</v>
      </c>
      <c r="F68" s="3" t="s">
        <v>31</v>
      </c>
    </row>
    <row r="69" spans="1:6">
      <c r="A69" s="3" t="s">
        <v>6</v>
      </c>
      <c r="B69" s="4">
        <f t="shared" ca="1" si="4"/>
        <v>1092</v>
      </c>
      <c r="C69" s="8">
        <v>40918</v>
      </c>
      <c r="D69" s="5">
        <f t="shared" ca="1" si="5"/>
        <v>2435</v>
      </c>
      <c r="E69" s="8">
        <v>40948</v>
      </c>
      <c r="F69" s="3" t="s">
        <v>32</v>
      </c>
    </row>
    <row r="70" spans="1:6">
      <c r="A70" s="3" t="s">
        <v>5</v>
      </c>
      <c r="B70" s="4">
        <f t="shared" ca="1" si="4"/>
        <v>1310</v>
      </c>
      <c r="C70" s="8">
        <f>C68-1</f>
        <v>40916</v>
      </c>
      <c r="D70" s="5">
        <f t="shared" ca="1" si="5"/>
        <v>342</v>
      </c>
      <c r="E70" s="8">
        <v>40946</v>
      </c>
      <c r="F70" s="3" t="s">
        <v>24</v>
      </c>
    </row>
    <row r="71" spans="1:6">
      <c r="A71" s="3" t="s">
        <v>4</v>
      </c>
      <c r="B71" s="4">
        <f t="shared" ca="1" si="4"/>
        <v>1442</v>
      </c>
      <c r="C71" s="8">
        <f t="shared" ref="C71:C75" si="6">C69-1</f>
        <v>40917</v>
      </c>
      <c r="D71" s="5">
        <f t="shared" ca="1" si="5"/>
        <v>1555</v>
      </c>
      <c r="E71" s="8">
        <v>40947</v>
      </c>
      <c r="F71" s="3" t="s">
        <v>25</v>
      </c>
    </row>
    <row r="72" spans="1:6">
      <c r="A72" s="3" t="s">
        <v>6</v>
      </c>
      <c r="B72" s="4">
        <f t="shared" ca="1" si="4"/>
        <v>1431</v>
      </c>
      <c r="C72" s="8">
        <f t="shared" si="6"/>
        <v>40915</v>
      </c>
      <c r="D72" s="5">
        <f t="shared" ca="1" si="5"/>
        <v>644</v>
      </c>
      <c r="E72" s="8">
        <v>40920</v>
      </c>
      <c r="F72" s="3" t="s">
        <v>26</v>
      </c>
    </row>
    <row r="73" spans="1:6">
      <c r="A73" s="3" t="s">
        <v>7</v>
      </c>
      <c r="B73" s="4">
        <f t="shared" ca="1" si="4"/>
        <v>1727</v>
      </c>
      <c r="C73" s="8">
        <f t="shared" si="6"/>
        <v>40916</v>
      </c>
      <c r="D73" s="5">
        <f t="shared" ca="1" si="5"/>
        <v>1370</v>
      </c>
      <c r="E73" s="8">
        <v>40946</v>
      </c>
      <c r="F73" s="3" t="s">
        <v>27</v>
      </c>
    </row>
    <row r="74" spans="1:6">
      <c r="A74" s="3" t="s">
        <v>8</v>
      </c>
      <c r="B74" s="4">
        <f t="shared" ca="1" si="4"/>
        <v>1666</v>
      </c>
      <c r="C74" s="8">
        <f t="shared" si="6"/>
        <v>40914</v>
      </c>
      <c r="D74" s="5">
        <f t="shared" ca="1" si="5"/>
        <v>2390</v>
      </c>
      <c r="E74" s="8">
        <v>40944</v>
      </c>
      <c r="F74" s="3" t="s">
        <v>28</v>
      </c>
    </row>
    <row r="75" spans="1:6">
      <c r="A75" s="3" t="s">
        <v>4</v>
      </c>
      <c r="B75" s="4">
        <f t="shared" ca="1" si="4"/>
        <v>1645</v>
      </c>
      <c r="C75" s="8">
        <f t="shared" si="6"/>
        <v>40915</v>
      </c>
      <c r="D75" s="5">
        <f t="shared" ca="1" si="5"/>
        <v>3351</v>
      </c>
      <c r="E75" s="8">
        <v>40945</v>
      </c>
      <c r="F75" s="3" t="s">
        <v>29</v>
      </c>
    </row>
    <row r="76" spans="1:6">
      <c r="A76" s="3" t="s">
        <v>3</v>
      </c>
      <c r="B76" s="4">
        <f t="shared" ca="1" si="4"/>
        <v>1300</v>
      </c>
      <c r="C76" s="8">
        <f>C75+3</f>
        <v>40918</v>
      </c>
      <c r="D76" s="5">
        <f t="shared" ca="1" si="5"/>
        <v>3191</v>
      </c>
      <c r="E76" s="8">
        <v>40948</v>
      </c>
      <c r="F76" s="3" t="s">
        <v>30</v>
      </c>
    </row>
    <row r="77" spans="1:6">
      <c r="A77" s="3" t="s">
        <v>3</v>
      </c>
      <c r="B77" s="4">
        <f t="shared" ca="1" si="4"/>
        <v>1894</v>
      </c>
      <c r="C77" s="8">
        <f t="shared" ref="C77:C100" si="7">C76+3</f>
        <v>40921</v>
      </c>
      <c r="D77" s="5">
        <f t="shared" ca="1" si="5"/>
        <v>2753</v>
      </c>
      <c r="E77" s="8">
        <v>40946</v>
      </c>
      <c r="F77" s="3" t="s">
        <v>31</v>
      </c>
    </row>
    <row r="78" spans="1:6">
      <c r="A78" s="3" t="s">
        <v>7</v>
      </c>
      <c r="B78" s="4">
        <f t="shared" ca="1" si="4"/>
        <v>1287</v>
      </c>
      <c r="C78" s="8">
        <f t="shared" si="7"/>
        <v>40924</v>
      </c>
      <c r="D78" s="5">
        <f t="shared" ca="1" si="5"/>
        <v>1128</v>
      </c>
      <c r="E78" s="8">
        <v>40953</v>
      </c>
      <c r="F78" s="3" t="s">
        <v>32</v>
      </c>
    </row>
    <row r="79" spans="1:6">
      <c r="A79" s="3" t="s">
        <v>8</v>
      </c>
      <c r="B79" s="4">
        <f t="shared" ca="1" si="4"/>
        <v>1687</v>
      </c>
      <c r="C79" s="8">
        <f t="shared" si="7"/>
        <v>40927</v>
      </c>
      <c r="D79" s="5">
        <f t="shared" ca="1" si="5"/>
        <v>545</v>
      </c>
      <c r="E79" s="8">
        <v>40954</v>
      </c>
      <c r="F79" s="3" t="s">
        <v>31</v>
      </c>
    </row>
    <row r="80" spans="1:6">
      <c r="A80" s="3" t="s">
        <v>3</v>
      </c>
      <c r="B80" s="4">
        <f t="shared" ca="1" si="4"/>
        <v>1120</v>
      </c>
      <c r="C80" s="8">
        <f t="shared" si="7"/>
        <v>40930</v>
      </c>
      <c r="D80" s="5">
        <f t="shared" ca="1" si="5"/>
        <v>1696</v>
      </c>
      <c r="E80" s="8">
        <v>40956</v>
      </c>
      <c r="F80" s="3" t="s">
        <v>25</v>
      </c>
    </row>
    <row r="81" spans="1:6">
      <c r="A81" s="3" t="s">
        <v>5</v>
      </c>
      <c r="B81" s="4">
        <f t="shared" ca="1" si="4"/>
        <v>1304</v>
      </c>
      <c r="C81" s="8">
        <f t="shared" si="7"/>
        <v>40933</v>
      </c>
      <c r="D81" s="5">
        <f t="shared" ca="1" si="5"/>
        <v>1308</v>
      </c>
      <c r="E81" s="8">
        <v>40961</v>
      </c>
      <c r="F81" s="3" t="s">
        <v>25</v>
      </c>
    </row>
    <row r="82" spans="1:6">
      <c r="A82" s="3" t="s">
        <v>6</v>
      </c>
      <c r="B82" s="4">
        <f t="shared" ca="1" si="4"/>
        <v>1897</v>
      </c>
      <c r="C82" s="8">
        <f t="shared" si="7"/>
        <v>40936</v>
      </c>
      <c r="D82" s="5">
        <f t="shared" ca="1" si="5"/>
        <v>323</v>
      </c>
      <c r="E82" s="8">
        <v>40964</v>
      </c>
      <c r="F82" s="3" t="s">
        <v>25</v>
      </c>
    </row>
    <row r="83" spans="1:6">
      <c r="A83" s="3" t="s">
        <v>5</v>
      </c>
      <c r="B83" s="4">
        <f t="shared" ca="1" si="4"/>
        <v>1813</v>
      </c>
      <c r="C83" s="8">
        <f t="shared" si="7"/>
        <v>40939</v>
      </c>
      <c r="D83" s="5">
        <f t="shared" ca="1" si="5"/>
        <v>4272</v>
      </c>
      <c r="E83" s="8">
        <v>40965</v>
      </c>
      <c r="F83" s="3" t="s">
        <v>25</v>
      </c>
    </row>
    <row r="84" spans="1:6">
      <c r="A84" s="3" t="s">
        <v>4</v>
      </c>
      <c r="B84" s="4">
        <f t="shared" ca="1" si="4"/>
        <v>1799</v>
      </c>
      <c r="C84" s="8">
        <f t="shared" si="7"/>
        <v>40942</v>
      </c>
      <c r="D84" s="5">
        <f t="shared" ca="1" si="5"/>
        <v>2504</v>
      </c>
      <c r="E84" s="8">
        <v>40943</v>
      </c>
      <c r="F84" s="3" t="s">
        <v>26</v>
      </c>
    </row>
    <row r="85" spans="1:6">
      <c r="A85" s="3" t="s">
        <v>6</v>
      </c>
      <c r="B85" s="4">
        <f t="shared" ca="1" si="4"/>
        <v>1221</v>
      </c>
      <c r="C85" s="8">
        <f t="shared" si="7"/>
        <v>40945</v>
      </c>
      <c r="D85" s="5">
        <f t="shared" ca="1" si="5"/>
        <v>4374</v>
      </c>
      <c r="E85" s="8">
        <v>40946</v>
      </c>
      <c r="F85" s="3" t="s">
        <v>27</v>
      </c>
    </row>
    <row r="86" spans="1:6">
      <c r="A86" s="3" t="s">
        <v>7</v>
      </c>
      <c r="B86" s="4">
        <f t="shared" ca="1" si="4"/>
        <v>1361</v>
      </c>
      <c r="C86" s="8">
        <f t="shared" si="7"/>
        <v>40948</v>
      </c>
      <c r="D86" s="5">
        <f t="shared" ca="1" si="5"/>
        <v>1724</v>
      </c>
      <c r="E86" s="9"/>
      <c r="F86" s="3" t="s">
        <v>28</v>
      </c>
    </row>
    <row r="87" spans="1:6">
      <c r="A87" s="3" t="s">
        <v>8</v>
      </c>
      <c r="B87" s="4">
        <f t="shared" ca="1" si="4"/>
        <v>1122</v>
      </c>
      <c r="C87" s="8">
        <f t="shared" si="7"/>
        <v>40951</v>
      </c>
      <c r="D87" s="5">
        <f t="shared" ca="1" si="5"/>
        <v>3498</v>
      </c>
      <c r="E87" s="8">
        <v>40981</v>
      </c>
      <c r="F87" s="3" t="s">
        <v>29</v>
      </c>
    </row>
    <row r="88" spans="1:6">
      <c r="A88" s="3" t="s">
        <v>4</v>
      </c>
      <c r="B88" s="4">
        <f t="shared" ca="1" si="4"/>
        <v>1428</v>
      </c>
      <c r="C88" s="8">
        <f t="shared" si="7"/>
        <v>40954</v>
      </c>
      <c r="D88" s="5">
        <f t="shared" ca="1" si="5"/>
        <v>3373</v>
      </c>
      <c r="E88" s="8">
        <v>40955</v>
      </c>
      <c r="F88" s="3" t="s">
        <v>30</v>
      </c>
    </row>
    <row r="89" spans="1:6">
      <c r="A89" s="3" t="s">
        <v>3</v>
      </c>
      <c r="B89" s="4">
        <f t="shared" ca="1" si="4"/>
        <v>1550</v>
      </c>
      <c r="C89" s="8">
        <f t="shared" si="7"/>
        <v>40957</v>
      </c>
      <c r="D89" s="5">
        <f t="shared" ca="1" si="5"/>
        <v>2135</v>
      </c>
      <c r="E89" s="8">
        <v>40987</v>
      </c>
      <c r="F89" s="3" t="s">
        <v>31</v>
      </c>
    </row>
    <row r="90" spans="1:6">
      <c r="A90" s="3" t="s">
        <v>3</v>
      </c>
      <c r="B90" s="4">
        <f t="shared" ca="1" si="4"/>
        <v>1300</v>
      </c>
      <c r="C90" s="8">
        <f t="shared" si="7"/>
        <v>40960</v>
      </c>
      <c r="D90" s="5">
        <f t="shared" ca="1" si="5"/>
        <v>4161</v>
      </c>
      <c r="E90" s="8">
        <v>40986</v>
      </c>
      <c r="F90" s="3" t="s">
        <v>32</v>
      </c>
    </row>
    <row r="91" spans="1:6">
      <c r="A91" s="3" t="s">
        <v>7</v>
      </c>
      <c r="B91" s="4">
        <f t="shared" ca="1" si="4"/>
        <v>1546</v>
      </c>
      <c r="C91" s="8">
        <f>C90+3</f>
        <v>40963</v>
      </c>
      <c r="D91" s="5">
        <f t="shared" ca="1" si="5"/>
        <v>4024</v>
      </c>
      <c r="E91" s="8">
        <v>40993</v>
      </c>
      <c r="F91" s="3" t="s">
        <v>24</v>
      </c>
    </row>
    <row r="92" spans="1:6">
      <c r="A92" s="3" t="s">
        <v>8</v>
      </c>
      <c r="B92" s="4">
        <f t="shared" ca="1" si="4"/>
        <v>1442</v>
      </c>
      <c r="C92" s="8">
        <f t="shared" si="7"/>
        <v>40966</v>
      </c>
      <c r="D92" s="5">
        <f t="shared" ca="1" si="5"/>
        <v>1015</v>
      </c>
      <c r="E92" s="8">
        <f t="shared" ref="E92" si="8">E91+3</f>
        <v>40996</v>
      </c>
      <c r="F92" s="3" t="s">
        <v>25</v>
      </c>
    </row>
    <row r="93" spans="1:6">
      <c r="A93" s="3" t="s">
        <v>3</v>
      </c>
      <c r="B93" s="4">
        <f t="shared" ca="1" si="4"/>
        <v>1919</v>
      </c>
      <c r="C93" s="8">
        <f t="shared" si="7"/>
        <v>40969</v>
      </c>
      <c r="D93" s="5">
        <f t="shared" ca="1" si="5"/>
        <v>1579</v>
      </c>
      <c r="E93" s="8">
        <v>40997</v>
      </c>
      <c r="F93" s="3" t="s">
        <v>26</v>
      </c>
    </row>
    <row r="94" spans="1:6">
      <c r="A94" s="3" t="s">
        <v>5</v>
      </c>
      <c r="B94" s="4">
        <f t="shared" ca="1" si="4"/>
        <v>1902</v>
      </c>
      <c r="C94" s="8">
        <f t="shared" si="7"/>
        <v>40972</v>
      </c>
      <c r="D94" s="5">
        <f t="shared" ca="1" si="5"/>
        <v>1108</v>
      </c>
      <c r="E94" s="9"/>
      <c r="F94" s="3" t="s">
        <v>27</v>
      </c>
    </row>
    <row r="95" spans="1:6">
      <c r="A95" s="3" t="s">
        <v>6</v>
      </c>
      <c r="B95" s="4">
        <f t="shared" ca="1" si="4"/>
        <v>1718</v>
      </c>
      <c r="C95" s="8">
        <f t="shared" si="7"/>
        <v>40975</v>
      </c>
      <c r="D95" s="5">
        <f t="shared" ca="1" si="5"/>
        <v>3674</v>
      </c>
      <c r="E95" s="8">
        <v>41004</v>
      </c>
      <c r="F95" s="3" t="s">
        <v>28</v>
      </c>
    </row>
    <row r="96" spans="1:6">
      <c r="A96" s="3" t="s">
        <v>5</v>
      </c>
      <c r="B96" s="4">
        <f t="shared" ca="1" si="4"/>
        <v>1105</v>
      </c>
      <c r="C96" s="8">
        <f t="shared" si="7"/>
        <v>40978</v>
      </c>
      <c r="D96" s="5">
        <f t="shared" ca="1" si="5"/>
        <v>1578</v>
      </c>
      <c r="E96" s="8">
        <v>41005</v>
      </c>
      <c r="F96" s="3" t="s">
        <v>29</v>
      </c>
    </row>
    <row r="97" spans="1:6">
      <c r="A97" s="3" t="s">
        <v>4</v>
      </c>
      <c r="B97" s="4">
        <f t="shared" ca="1" si="4"/>
        <v>1522</v>
      </c>
      <c r="C97" s="8">
        <f t="shared" si="7"/>
        <v>40981</v>
      </c>
      <c r="D97" s="5">
        <f t="shared" ca="1" si="5"/>
        <v>2894</v>
      </c>
      <c r="E97" s="8">
        <v>41011</v>
      </c>
      <c r="F97" s="3" t="s">
        <v>29</v>
      </c>
    </row>
    <row r="98" spans="1:6">
      <c r="A98" s="3" t="s">
        <v>6</v>
      </c>
      <c r="B98" s="4">
        <f t="shared" ca="1" si="4"/>
        <v>1628</v>
      </c>
      <c r="C98" s="8">
        <f t="shared" si="7"/>
        <v>40984</v>
      </c>
      <c r="D98" s="5">
        <f t="shared" ca="1" si="5"/>
        <v>2497</v>
      </c>
      <c r="E98" s="8">
        <v>41014</v>
      </c>
      <c r="F98" s="3" t="s">
        <v>29</v>
      </c>
    </row>
    <row r="99" spans="1:6">
      <c r="A99" s="3" t="s">
        <v>5</v>
      </c>
      <c r="B99" s="4">
        <f t="shared" ca="1" si="4"/>
        <v>1744</v>
      </c>
      <c r="C99" s="8">
        <f t="shared" si="7"/>
        <v>40987</v>
      </c>
      <c r="D99" s="5">
        <f t="shared" ca="1" si="5"/>
        <v>918</v>
      </c>
      <c r="E99" s="8">
        <v>41013</v>
      </c>
      <c r="F99" s="3" t="s">
        <v>32</v>
      </c>
    </row>
    <row r="100" spans="1:6">
      <c r="A100" s="3" t="s">
        <v>8</v>
      </c>
      <c r="B100" s="4">
        <f t="shared" ca="1" si="4"/>
        <v>1534</v>
      </c>
      <c r="C100" s="8">
        <f t="shared" si="7"/>
        <v>40990</v>
      </c>
      <c r="D100" s="5">
        <f t="shared" ca="1" si="5"/>
        <v>4063</v>
      </c>
      <c r="E100" s="8">
        <v>41017</v>
      </c>
      <c r="F100" s="3" t="s">
        <v>24</v>
      </c>
    </row>
    <row r="101" spans="1:6">
      <c r="A101" s="3" t="s">
        <v>4</v>
      </c>
      <c r="B101" s="4">
        <f t="shared" ca="1" si="4"/>
        <v>1201</v>
      </c>
      <c r="C101" s="8">
        <f>C100-2</f>
        <v>40988</v>
      </c>
      <c r="D101" s="5">
        <f t="shared" ca="1" si="5"/>
        <v>3099</v>
      </c>
      <c r="E101" s="8">
        <v>41016</v>
      </c>
      <c r="F101" s="3" t="s">
        <v>25</v>
      </c>
    </row>
    <row r="102" spans="1:6">
      <c r="A102" s="3" t="s">
        <v>3</v>
      </c>
      <c r="B102" s="4">
        <f t="shared" ca="1" si="4"/>
        <v>1453</v>
      </c>
      <c r="C102" s="8">
        <f t="shared" ref="C102:C122" si="9">C101-2</f>
        <v>40986</v>
      </c>
      <c r="D102" s="5">
        <f t="shared" ca="1" si="5"/>
        <v>998</v>
      </c>
      <c r="E102" s="9"/>
      <c r="F102" s="3" t="s">
        <v>26</v>
      </c>
    </row>
    <row r="103" spans="1:6">
      <c r="A103" s="3" t="s">
        <v>3</v>
      </c>
      <c r="B103" s="4">
        <f t="shared" ca="1" si="4"/>
        <v>1835</v>
      </c>
      <c r="C103" s="8">
        <f t="shared" si="9"/>
        <v>40984</v>
      </c>
      <c r="D103" s="5">
        <f t="shared" ca="1" si="5"/>
        <v>1680</v>
      </c>
      <c r="E103" s="9"/>
      <c r="F103" s="3" t="s">
        <v>27</v>
      </c>
    </row>
    <row r="104" spans="1:6">
      <c r="A104" s="3" t="s">
        <v>8</v>
      </c>
      <c r="B104" s="4">
        <f t="shared" ca="1" si="4"/>
        <v>1980</v>
      </c>
      <c r="C104" s="8">
        <f t="shared" si="9"/>
        <v>40982</v>
      </c>
      <c r="D104" s="5">
        <f t="shared" ca="1" si="5"/>
        <v>1194</v>
      </c>
      <c r="E104" s="8">
        <v>41012</v>
      </c>
      <c r="F104" s="3" t="s">
        <v>28</v>
      </c>
    </row>
    <row r="105" spans="1:6">
      <c r="A105" s="3" t="s">
        <v>8</v>
      </c>
      <c r="B105" s="4">
        <f t="shared" ca="1" si="4"/>
        <v>1595</v>
      </c>
      <c r="C105" s="8">
        <f t="shared" si="9"/>
        <v>40980</v>
      </c>
      <c r="D105" s="5">
        <f t="shared" ca="1" si="5"/>
        <v>830</v>
      </c>
      <c r="E105" s="8">
        <v>41009</v>
      </c>
      <c r="F105" s="3" t="s">
        <v>29</v>
      </c>
    </row>
    <row r="106" spans="1:6">
      <c r="A106" s="3" t="s">
        <v>3</v>
      </c>
      <c r="B106" s="4">
        <f t="shared" ca="1" si="4"/>
        <v>1552</v>
      </c>
      <c r="C106" s="8">
        <f t="shared" si="9"/>
        <v>40978</v>
      </c>
      <c r="D106" s="5">
        <f t="shared" ca="1" si="5"/>
        <v>1642</v>
      </c>
      <c r="E106" s="8">
        <v>41004</v>
      </c>
      <c r="F106" s="3" t="s">
        <v>30</v>
      </c>
    </row>
    <row r="107" spans="1:6">
      <c r="A107" s="3" t="s">
        <v>5</v>
      </c>
      <c r="B107" s="4">
        <f t="shared" ca="1" si="4"/>
        <v>1673</v>
      </c>
      <c r="C107" s="8">
        <f t="shared" si="9"/>
        <v>40976</v>
      </c>
      <c r="D107" s="5">
        <f t="shared" ca="1" si="5"/>
        <v>2553</v>
      </c>
      <c r="E107" s="8">
        <v>41002</v>
      </c>
      <c r="F107" s="3" t="s">
        <v>31</v>
      </c>
    </row>
    <row r="108" spans="1:6">
      <c r="A108" s="3" t="s">
        <v>6</v>
      </c>
      <c r="B108" s="4">
        <f t="shared" ca="1" si="4"/>
        <v>1456</v>
      </c>
      <c r="C108" s="8">
        <f t="shared" si="9"/>
        <v>40974</v>
      </c>
      <c r="D108" s="5">
        <f t="shared" ca="1" si="5"/>
        <v>3430</v>
      </c>
      <c r="E108" s="8">
        <v>41000</v>
      </c>
      <c r="F108" s="3" t="s">
        <v>32</v>
      </c>
    </row>
    <row r="109" spans="1:6">
      <c r="A109" s="3" t="s">
        <v>5</v>
      </c>
      <c r="B109" s="4">
        <f t="shared" ca="1" si="4"/>
        <v>1801</v>
      </c>
      <c r="C109" s="8">
        <f t="shared" si="9"/>
        <v>40972</v>
      </c>
      <c r="D109" s="5">
        <f t="shared" ca="1" si="5"/>
        <v>3661</v>
      </c>
      <c r="E109" s="8">
        <v>40999</v>
      </c>
      <c r="F109" s="3" t="s">
        <v>31</v>
      </c>
    </row>
    <row r="110" spans="1:6">
      <c r="A110" s="3" t="s">
        <v>4</v>
      </c>
      <c r="B110" s="4">
        <f t="shared" ca="1" si="4"/>
        <v>1348</v>
      </c>
      <c r="C110" s="8">
        <f t="shared" si="9"/>
        <v>40970</v>
      </c>
      <c r="D110" s="5">
        <f t="shared" ca="1" si="5"/>
        <v>4404</v>
      </c>
      <c r="E110" s="8">
        <v>40975</v>
      </c>
      <c r="F110" s="3" t="s">
        <v>30</v>
      </c>
    </row>
    <row r="111" spans="1:6">
      <c r="A111" s="3" t="s">
        <v>6</v>
      </c>
      <c r="B111" s="4">
        <f t="shared" ca="1" si="4"/>
        <v>1858</v>
      </c>
      <c r="C111" s="8">
        <f t="shared" si="9"/>
        <v>40968</v>
      </c>
      <c r="D111" s="5">
        <f t="shared" ca="1" si="5"/>
        <v>629</v>
      </c>
      <c r="E111" s="8">
        <v>40973</v>
      </c>
      <c r="F111" s="3" t="s">
        <v>30</v>
      </c>
    </row>
    <row r="112" spans="1:6">
      <c r="A112" s="3" t="s">
        <v>7</v>
      </c>
      <c r="B112" s="4">
        <f t="shared" ca="1" si="4"/>
        <v>1063</v>
      </c>
      <c r="C112" s="8">
        <f t="shared" si="9"/>
        <v>40966</v>
      </c>
      <c r="D112" s="5">
        <f t="shared" ca="1" si="5"/>
        <v>2025</v>
      </c>
      <c r="E112" s="8">
        <v>40992</v>
      </c>
      <c r="F112" s="3" t="s">
        <v>26</v>
      </c>
    </row>
    <row r="113" spans="1:6">
      <c r="A113" s="3" t="s">
        <v>8</v>
      </c>
      <c r="B113" s="4">
        <f t="shared" ca="1" si="4"/>
        <v>1672</v>
      </c>
      <c r="C113" s="8">
        <f t="shared" si="9"/>
        <v>40964</v>
      </c>
      <c r="D113" s="5">
        <f t="shared" ca="1" si="5"/>
        <v>3599</v>
      </c>
      <c r="E113" s="8">
        <v>40989</v>
      </c>
      <c r="F113" s="3" t="s">
        <v>27</v>
      </c>
    </row>
    <row r="114" spans="1:6">
      <c r="A114" s="3" t="s">
        <v>4</v>
      </c>
      <c r="B114" s="4">
        <f t="shared" ca="1" si="4"/>
        <v>1189</v>
      </c>
      <c r="C114" s="8">
        <f t="shared" si="9"/>
        <v>40962</v>
      </c>
      <c r="D114" s="5">
        <f t="shared" ca="1" si="5"/>
        <v>2505</v>
      </c>
      <c r="E114" s="9"/>
      <c r="F114" s="3" t="s">
        <v>28</v>
      </c>
    </row>
    <row r="115" spans="1:6">
      <c r="A115" s="3" t="s">
        <v>3</v>
      </c>
      <c r="B115" s="4">
        <f t="shared" ca="1" si="4"/>
        <v>1584</v>
      </c>
      <c r="C115" s="8">
        <f t="shared" si="9"/>
        <v>40960</v>
      </c>
      <c r="D115" s="5">
        <f t="shared" ca="1" si="5"/>
        <v>996</v>
      </c>
      <c r="E115" s="8">
        <v>40986</v>
      </c>
      <c r="F115" s="3" t="s">
        <v>29</v>
      </c>
    </row>
    <row r="116" spans="1:6">
      <c r="A116" s="3" t="s">
        <v>3</v>
      </c>
      <c r="B116" s="4">
        <f t="shared" ca="1" si="4"/>
        <v>1146</v>
      </c>
      <c r="C116" s="8">
        <f t="shared" si="9"/>
        <v>40958</v>
      </c>
      <c r="D116" s="5">
        <f t="shared" ca="1" si="5"/>
        <v>1241</v>
      </c>
      <c r="E116" s="8">
        <v>40984</v>
      </c>
      <c r="F116" s="3" t="s">
        <v>30</v>
      </c>
    </row>
    <row r="117" spans="1:6">
      <c r="A117" s="3" t="s">
        <v>7</v>
      </c>
      <c r="B117" s="4">
        <f t="shared" ca="1" si="4"/>
        <v>1634</v>
      </c>
      <c r="C117" s="8">
        <f t="shared" si="9"/>
        <v>40956</v>
      </c>
      <c r="D117" s="5">
        <f t="shared" ca="1" si="5"/>
        <v>1064</v>
      </c>
      <c r="E117" s="8">
        <v>40984</v>
      </c>
      <c r="F117" s="3" t="s">
        <v>30</v>
      </c>
    </row>
    <row r="118" spans="1:6">
      <c r="A118" s="3" t="s">
        <v>8</v>
      </c>
      <c r="B118" s="4">
        <f t="shared" ca="1" si="4"/>
        <v>1955</v>
      </c>
      <c r="C118" s="8">
        <f t="shared" si="9"/>
        <v>40954</v>
      </c>
      <c r="D118" s="5">
        <f t="shared" ca="1" si="5"/>
        <v>2112</v>
      </c>
      <c r="E118" s="8">
        <v>40957</v>
      </c>
      <c r="F118" s="3" t="s">
        <v>26</v>
      </c>
    </row>
    <row r="119" spans="1:6">
      <c r="A119" s="3" t="s">
        <v>3</v>
      </c>
      <c r="B119" s="4">
        <f t="shared" ca="1" si="4"/>
        <v>1879</v>
      </c>
      <c r="C119" s="8">
        <f t="shared" si="9"/>
        <v>40952</v>
      </c>
      <c r="D119" s="5">
        <f t="shared" ca="1" si="5"/>
        <v>1687</v>
      </c>
      <c r="E119" s="8">
        <v>40979</v>
      </c>
      <c r="F119" s="3" t="s">
        <v>27</v>
      </c>
    </row>
    <row r="120" spans="1:6">
      <c r="A120" s="3" t="s">
        <v>5</v>
      </c>
      <c r="B120" s="4">
        <f t="shared" ca="1" si="4"/>
        <v>1310</v>
      </c>
      <c r="C120" s="8">
        <f t="shared" si="9"/>
        <v>40950</v>
      </c>
      <c r="D120" s="5">
        <f t="shared" ca="1" si="5"/>
        <v>1933</v>
      </c>
      <c r="E120" s="8">
        <v>40979</v>
      </c>
      <c r="F120" s="3" t="s">
        <v>28</v>
      </c>
    </row>
    <row r="121" spans="1:6">
      <c r="A121" s="3" t="s">
        <v>6</v>
      </c>
      <c r="B121" s="4">
        <f t="shared" ca="1" si="4"/>
        <v>1400</v>
      </c>
      <c r="C121" s="8">
        <f t="shared" si="9"/>
        <v>40948</v>
      </c>
      <c r="D121" s="5">
        <f t="shared" ca="1" si="5"/>
        <v>688</v>
      </c>
      <c r="E121" s="9"/>
      <c r="F121" s="3" t="s">
        <v>29</v>
      </c>
    </row>
    <row r="122" spans="1:6">
      <c r="A122" s="3" t="s">
        <v>5</v>
      </c>
      <c r="B122" s="4">
        <f t="shared" ca="1" si="4"/>
        <v>1483</v>
      </c>
      <c r="C122" s="8">
        <f t="shared" si="9"/>
        <v>40946</v>
      </c>
      <c r="D122" s="5">
        <f t="shared" ca="1" si="5"/>
        <v>4317</v>
      </c>
      <c r="E122" s="8">
        <v>40975</v>
      </c>
      <c r="F122" s="3" t="s">
        <v>30</v>
      </c>
    </row>
    <row r="123" spans="1:6">
      <c r="A123" s="3" t="s">
        <v>4</v>
      </c>
      <c r="B123" s="4">
        <f t="shared" ca="1" si="4"/>
        <v>1411</v>
      </c>
      <c r="C123" s="8">
        <f>C122+4</f>
        <v>40950</v>
      </c>
      <c r="D123" s="5">
        <f t="shared" ca="1" si="5"/>
        <v>1587</v>
      </c>
      <c r="E123" s="8">
        <v>40970</v>
      </c>
      <c r="F123" s="3" t="s">
        <v>30</v>
      </c>
    </row>
    <row r="124" spans="1:6">
      <c r="A124" s="3" t="s">
        <v>6</v>
      </c>
      <c r="B124" s="4">
        <f t="shared" ca="1" si="4"/>
        <v>1586</v>
      </c>
      <c r="C124" s="8">
        <f t="shared" ref="C124:C139" si="10">C123+4</f>
        <v>40954</v>
      </c>
      <c r="D124" s="5">
        <f t="shared" ca="1" si="5"/>
        <v>3564</v>
      </c>
      <c r="E124" s="8">
        <v>40974</v>
      </c>
      <c r="F124" s="3" t="s">
        <v>26</v>
      </c>
    </row>
    <row r="125" spans="1:6">
      <c r="A125" s="3" t="s">
        <v>7</v>
      </c>
      <c r="B125" s="4">
        <f t="shared" ca="1" si="4"/>
        <v>1539</v>
      </c>
      <c r="C125" s="8">
        <f t="shared" si="10"/>
        <v>40958</v>
      </c>
      <c r="D125" s="5">
        <f t="shared" ca="1" si="5"/>
        <v>4068</v>
      </c>
      <c r="E125" s="8">
        <v>40985</v>
      </c>
      <c r="F125" s="3" t="s">
        <v>27</v>
      </c>
    </row>
    <row r="126" spans="1:6">
      <c r="A126" s="3" t="s">
        <v>8</v>
      </c>
      <c r="B126" s="4">
        <f t="shared" ca="1" si="4"/>
        <v>1870</v>
      </c>
      <c r="C126" s="8">
        <f t="shared" si="10"/>
        <v>40962</v>
      </c>
      <c r="D126" s="5">
        <f t="shared" ca="1" si="5"/>
        <v>3270</v>
      </c>
      <c r="E126" s="9"/>
      <c r="F126" s="3" t="s">
        <v>28</v>
      </c>
    </row>
    <row r="127" spans="1:6">
      <c r="A127" s="3" t="s">
        <v>4</v>
      </c>
      <c r="B127" s="4">
        <f t="shared" ca="1" si="4"/>
        <v>1133</v>
      </c>
      <c r="C127" s="8">
        <f t="shared" si="10"/>
        <v>40966</v>
      </c>
      <c r="D127" s="5">
        <f t="shared" ca="1" si="5"/>
        <v>2387</v>
      </c>
      <c r="E127" s="8">
        <v>40994</v>
      </c>
      <c r="F127" s="3" t="s">
        <v>29</v>
      </c>
    </row>
    <row r="128" spans="1:6">
      <c r="A128" s="3" t="s">
        <v>3</v>
      </c>
      <c r="B128" s="4">
        <f t="shared" ca="1" si="4"/>
        <v>1623</v>
      </c>
      <c r="C128" s="8">
        <f t="shared" si="10"/>
        <v>40970</v>
      </c>
      <c r="D128" s="5">
        <f t="shared" ca="1" si="5"/>
        <v>1559</v>
      </c>
      <c r="E128" s="8">
        <v>40996</v>
      </c>
      <c r="F128" s="3" t="s">
        <v>24</v>
      </c>
    </row>
    <row r="129" spans="1:6">
      <c r="A129" s="3" t="s">
        <v>3</v>
      </c>
      <c r="B129" s="4">
        <f t="shared" ca="1" si="4"/>
        <v>1561</v>
      </c>
      <c r="C129" s="8">
        <f t="shared" si="10"/>
        <v>40974</v>
      </c>
      <c r="D129" s="5">
        <f t="shared" ca="1" si="5"/>
        <v>1564</v>
      </c>
      <c r="E129" s="8">
        <v>40999</v>
      </c>
      <c r="F129" s="3" t="s">
        <v>25</v>
      </c>
    </row>
    <row r="130" spans="1:6">
      <c r="A130" s="3" t="s">
        <v>7</v>
      </c>
      <c r="B130" s="4">
        <f t="shared" ca="1" si="4"/>
        <v>1779</v>
      </c>
      <c r="C130" s="8">
        <f t="shared" si="10"/>
        <v>40978</v>
      </c>
      <c r="D130" s="5">
        <f t="shared" ca="1" si="5"/>
        <v>2532</v>
      </c>
      <c r="E130" s="8">
        <v>40985</v>
      </c>
      <c r="F130" s="3" t="s">
        <v>26</v>
      </c>
    </row>
    <row r="131" spans="1:6">
      <c r="A131" s="3" t="s">
        <v>8</v>
      </c>
      <c r="B131" s="4">
        <f t="shared" ref="B131:B160" ca="1" si="11">RANDBETWEEN(1000,2000)</f>
        <v>1215</v>
      </c>
      <c r="C131" s="8">
        <f t="shared" si="10"/>
        <v>40982</v>
      </c>
      <c r="D131" s="5">
        <f t="shared" ref="D131:D160" ca="1" si="12">RANDBETWEEN(300.5,4570.45)</f>
        <v>2845</v>
      </c>
      <c r="E131" s="8">
        <v>41008</v>
      </c>
      <c r="F131" s="3" t="s">
        <v>27</v>
      </c>
    </row>
    <row r="132" spans="1:6">
      <c r="A132" s="3" t="s">
        <v>3</v>
      </c>
      <c r="B132" s="4">
        <f t="shared" ca="1" si="11"/>
        <v>1025</v>
      </c>
      <c r="C132" s="8">
        <f t="shared" si="10"/>
        <v>40986</v>
      </c>
      <c r="D132" s="5">
        <f t="shared" ca="1" si="12"/>
        <v>2911</v>
      </c>
      <c r="E132" s="9"/>
      <c r="F132" s="3" t="s">
        <v>28</v>
      </c>
    </row>
    <row r="133" spans="1:6">
      <c r="A133" s="3" t="s">
        <v>5</v>
      </c>
      <c r="B133" s="4">
        <f t="shared" ca="1" si="11"/>
        <v>1914</v>
      </c>
      <c r="C133" s="8">
        <f t="shared" si="10"/>
        <v>40990</v>
      </c>
      <c r="D133" s="5">
        <f t="shared" ca="1" si="12"/>
        <v>3160</v>
      </c>
      <c r="E133" s="9"/>
      <c r="F133" s="3" t="s">
        <v>29</v>
      </c>
    </row>
    <row r="134" spans="1:6">
      <c r="A134" s="3" t="s">
        <v>6</v>
      </c>
      <c r="B134" s="4">
        <f t="shared" ca="1" si="11"/>
        <v>1105</v>
      </c>
      <c r="C134" s="8">
        <f t="shared" si="10"/>
        <v>40994</v>
      </c>
      <c r="D134" s="5">
        <f t="shared" ca="1" si="12"/>
        <v>1026</v>
      </c>
      <c r="E134" s="9"/>
      <c r="F134" s="3" t="s">
        <v>30</v>
      </c>
    </row>
    <row r="135" spans="1:6">
      <c r="A135" s="3" t="s">
        <v>5</v>
      </c>
      <c r="B135" s="4">
        <f t="shared" ca="1" si="11"/>
        <v>1060</v>
      </c>
      <c r="C135" s="8">
        <f t="shared" si="10"/>
        <v>40998</v>
      </c>
      <c r="D135" s="5">
        <f t="shared" ca="1" si="12"/>
        <v>1501</v>
      </c>
      <c r="E135" s="8">
        <v>41024</v>
      </c>
      <c r="F135" s="3" t="s">
        <v>31</v>
      </c>
    </row>
    <row r="136" spans="1:6">
      <c r="A136" s="3" t="s">
        <v>4</v>
      </c>
      <c r="B136" s="4">
        <f t="shared" ca="1" si="11"/>
        <v>1930</v>
      </c>
      <c r="C136" s="8">
        <f t="shared" si="10"/>
        <v>41002</v>
      </c>
      <c r="D136" s="5">
        <f t="shared" ca="1" si="12"/>
        <v>1527</v>
      </c>
      <c r="E136" s="8">
        <v>41012</v>
      </c>
      <c r="F136" s="3" t="s">
        <v>27</v>
      </c>
    </row>
    <row r="137" spans="1:6">
      <c r="A137" s="3" t="s">
        <v>6</v>
      </c>
      <c r="B137" s="4">
        <f t="shared" ca="1" si="11"/>
        <v>1289</v>
      </c>
      <c r="C137" s="8">
        <f t="shared" si="10"/>
        <v>41006</v>
      </c>
      <c r="D137" s="5">
        <f t="shared" ca="1" si="12"/>
        <v>1397</v>
      </c>
      <c r="E137" s="9"/>
      <c r="F137" s="3" t="s">
        <v>27</v>
      </c>
    </row>
    <row r="138" spans="1:6">
      <c r="A138" s="3" t="s">
        <v>7</v>
      </c>
      <c r="B138" s="4">
        <f t="shared" ca="1" si="11"/>
        <v>1489</v>
      </c>
      <c r="C138" s="8">
        <v>40976</v>
      </c>
      <c r="D138" s="5">
        <f t="shared" ca="1" si="12"/>
        <v>2979</v>
      </c>
      <c r="E138" s="8">
        <v>41003</v>
      </c>
      <c r="F138" s="3" t="s">
        <v>27</v>
      </c>
    </row>
    <row r="139" spans="1:6">
      <c r="A139" s="3" t="s">
        <v>8</v>
      </c>
      <c r="B139" s="4">
        <f t="shared" ca="1" si="11"/>
        <v>1984</v>
      </c>
      <c r="C139" s="8">
        <f t="shared" si="10"/>
        <v>40980</v>
      </c>
      <c r="D139" s="5">
        <f t="shared" ca="1" si="12"/>
        <v>4453</v>
      </c>
      <c r="E139" s="8">
        <v>41008</v>
      </c>
      <c r="F139" s="3" t="s">
        <v>27</v>
      </c>
    </row>
    <row r="140" spans="1:6">
      <c r="A140" s="3" t="s">
        <v>4</v>
      </c>
      <c r="B140" s="4">
        <f t="shared" ca="1" si="11"/>
        <v>1803</v>
      </c>
      <c r="C140" s="8">
        <f>C139-2</f>
        <v>40978</v>
      </c>
      <c r="D140" s="5">
        <f t="shared" ca="1" si="12"/>
        <v>2395</v>
      </c>
      <c r="E140" s="8">
        <v>41002</v>
      </c>
      <c r="F140" s="3" t="s">
        <v>27</v>
      </c>
    </row>
    <row r="141" spans="1:6">
      <c r="A141" s="3" t="s">
        <v>3</v>
      </c>
      <c r="B141" s="4">
        <f t="shared" ca="1" si="11"/>
        <v>1580</v>
      </c>
      <c r="C141" s="8">
        <v>40919</v>
      </c>
      <c r="D141" s="5">
        <f t="shared" ca="1" si="12"/>
        <v>3056</v>
      </c>
      <c r="E141" s="8">
        <v>40946</v>
      </c>
      <c r="F141" s="3" t="s">
        <v>27</v>
      </c>
    </row>
    <row r="142" spans="1:6">
      <c r="A142" s="3" t="s">
        <v>3</v>
      </c>
      <c r="B142" s="4">
        <f t="shared" ca="1" si="11"/>
        <v>1577</v>
      </c>
      <c r="C142" s="8">
        <f t="shared" ref="C142:C160" si="13">C141-2</f>
        <v>40917</v>
      </c>
      <c r="D142" s="5">
        <f t="shared" ca="1" si="12"/>
        <v>413</v>
      </c>
      <c r="E142" s="8">
        <v>40946</v>
      </c>
      <c r="F142" s="3" t="s">
        <v>28</v>
      </c>
    </row>
    <row r="143" spans="1:6">
      <c r="A143" s="3" t="s">
        <v>7</v>
      </c>
      <c r="B143" s="4">
        <f t="shared" ca="1" si="11"/>
        <v>1816</v>
      </c>
      <c r="C143" s="8">
        <f t="shared" si="13"/>
        <v>40915</v>
      </c>
      <c r="D143" s="5">
        <f t="shared" ca="1" si="12"/>
        <v>1091</v>
      </c>
      <c r="E143" s="8">
        <v>40944</v>
      </c>
      <c r="F143" s="3" t="s">
        <v>29</v>
      </c>
    </row>
    <row r="144" spans="1:6">
      <c r="A144" s="3" t="s">
        <v>8</v>
      </c>
      <c r="B144" s="4">
        <f t="shared" ca="1" si="11"/>
        <v>1189</v>
      </c>
      <c r="C144" s="8">
        <f t="shared" si="13"/>
        <v>40913</v>
      </c>
      <c r="D144" s="5">
        <f t="shared" ca="1" si="12"/>
        <v>2107</v>
      </c>
      <c r="E144" s="8">
        <v>40941</v>
      </c>
      <c r="F144" s="3" t="s">
        <v>30</v>
      </c>
    </row>
    <row r="145" spans="1:6">
      <c r="A145" s="3" t="s">
        <v>3</v>
      </c>
      <c r="B145" s="4">
        <f t="shared" ca="1" si="11"/>
        <v>1093</v>
      </c>
      <c r="C145" s="8">
        <f t="shared" si="13"/>
        <v>40911</v>
      </c>
      <c r="D145" s="5">
        <f t="shared" ca="1" si="12"/>
        <v>1776</v>
      </c>
      <c r="E145" s="8">
        <v>40941</v>
      </c>
      <c r="F145" s="3" t="s">
        <v>31</v>
      </c>
    </row>
    <row r="146" spans="1:6">
      <c r="A146" s="3" t="s">
        <v>5</v>
      </c>
      <c r="B146" s="4">
        <f t="shared" ca="1" si="11"/>
        <v>1869</v>
      </c>
      <c r="C146" s="8">
        <f t="shared" si="13"/>
        <v>40909</v>
      </c>
      <c r="D146" s="5">
        <f t="shared" ca="1" si="12"/>
        <v>3397</v>
      </c>
      <c r="E146" s="8">
        <v>40938</v>
      </c>
      <c r="F146" s="3" t="s">
        <v>30</v>
      </c>
    </row>
    <row r="147" spans="1:6">
      <c r="A147" s="3" t="s">
        <v>6</v>
      </c>
      <c r="B147" s="4">
        <f t="shared" ca="1" si="11"/>
        <v>1320</v>
      </c>
      <c r="C147" s="8">
        <f t="shared" si="13"/>
        <v>40907</v>
      </c>
      <c r="D147" s="5">
        <f t="shared" ca="1" si="12"/>
        <v>2568</v>
      </c>
      <c r="E147" s="8">
        <v>40915</v>
      </c>
      <c r="F147" s="3" t="s">
        <v>27</v>
      </c>
    </row>
    <row r="148" spans="1:6">
      <c r="A148" s="3" t="s">
        <v>5</v>
      </c>
      <c r="B148" s="4">
        <f t="shared" ca="1" si="11"/>
        <v>1072</v>
      </c>
      <c r="C148" s="8">
        <f t="shared" si="13"/>
        <v>40905</v>
      </c>
      <c r="D148" s="5">
        <f t="shared" ca="1" si="12"/>
        <v>1221</v>
      </c>
      <c r="E148" s="8">
        <v>40931</v>
      </c>
      <c r="F148" s="3" t="s">
        <v>27</v>
      </c>
    </row>
    <row r="149" spans="1:6">
      <c r="A149" s="3" t="s">
        <v>4</v>
      </c>
      <c r="B149" s="4">
        <f t="shared" ca="1" si="11"/>
        <v>1227</v>
      </c>
      <c r="C149" s="8">
        <f t="shared" si="13"/>
        <v>40903</v>
      </c>
      <c r="D149" s="5">
        <f t="shared" ca="1" si="12"/>
        <v>524</v>
      </c>
      <c r="E149" s="8">
        <v>40930</v>
      </c>
      <c r="F149" s="3" t="s">
        <v>28</v>
      </c>
    </row>
    <row r="150" spans="1:6">
      <c r="A150" s="3" t="s">
        <v>6</v>
      </c>
      <c r="B150" s="4">
        <f t="shared" ca="1" si="11"/>
        <v>1436</v>
      </c>
      <c r="C150" s="8">
        <f t="shared" si="13"/>
        <v>40901</v>
      </c>
      <c r="D150" s="5">
        <f t="shared" ca="1" si="12"/>
        <v>1367</v>
      </c>
      <c r="E150" s="9"/>
      <c r="F150" s="3" t="s">
        <v>29</v>
      </c>
    </row>
    <row r="151" spans="1:6">
      <c r="A151" s="3" t="s">
        <v>7</v>
      </c>
      <c r="B151" s="4">
        <f t="shared" ca="1" si="11"/>
        <v>1478</v>
      </c>
      <c r="C151" s="8">
        <f t="shared" si="13"/>
        <v>40899</v>
      </c>
      <c r="D151" s="5">
        <v>1295.5999999999999</v>
      </c>
      <c r="E151" s="9"/>
      <c r="F151" s="3" t="s">
        <v>30</v>
      </c>
    </row>
    <row r="152" spans="1:6">
      <c r="A152" s="3" t="s">
        <v>4</v>
      </c>
      <c r="B152" s="4">
        <f t="shared" ca="1" si="11"/>
        <v>1122</v>
      </c>
      <c r="C152" s="8">
        <f t="shared" si="13"/>
        <v>40897</v>
      </c>
      <c r="D152" s="5">
        <f t="shared" ca="1" si="12"/>
        <v>1573</v>
      </c>
      <c r="E152" s="8">
        <v>40924</v>
      </c>
      <c r="F152" s="3" t="s">
        <v>31</v>
      </c>
    </row>
    <row r="153" spans="1:6">
      <c r="A153" s="3" t="s">
        <v>4</v>
      </c>
      <c r="B153" s="4">
        <f t="shared" ca="1" si="11"/>
        <v>1369</v>
      </c>
      <c r="C153" s="8">
        <f t="shared" si="13"/>
        <v>40895</v>
      </c>
      <c r="D153" s="5">
        <f t="shared" ca="1" si="12"/>
        <v>2482</v>
      </c>
      <c r="E153" s="8">
        <v>40923</v>
      </c>
      <c r="F153" s="3" t="s">
        <v>32</v>
      </c>
    </row>
    <row r="154" spans="1:6">
      <c r="A154" s="3" t="s">
        <v>3</v>
      </c>
      <c r="B154" s="4">
        <f t="shared" ca="1" si="11"/>
        <v>1188</v>
      </c>
      <c r="C154" s="8">
        <f t="shared" si="13"/>
        <v>40893</v>
      </c>
      <c r="D154" s="5">
        <f t="shared" ca="1" si="12"/>
        <v>1611</v>
      </c>
      <c r="E154" s="9">
        <v>40922</v>
      </c>
      <c r="F154" s="3" t="s">
        <v>24</v>
      </c>
    </row>
    <row r="155" spans="1:6">
      <c r="A155" s="3" t="s">
        <v>3</v>
      </c>
      <c r="B155" s="4">
        <f t="shared" ca="1" si="11"/>
        <v>1346</v>
      </c>
      <c r="C155" s="8">
        <f t="shared" si="13"/>
        <v>40891</v>
      </c>
      <c r="D155" s="5">
        <f t="shared" ca="1" si="12"/>
        <v>758</v>
      </c>
      <c r="E155" s="8">
        <v>40918</v>
      </c>
      <c r="F155" s="3" t="s">
        <v>25</v>
      </c>
    </row>
    <row r="156" spans="1:6">
      <c r="A156" s="3" t="s">
        <v>7</v>
      </c>
      <c r="B156" s="4">
        <f t="shared" ca="1" si="11"/>
        <v>1189</v>
      </c>
      <c r="C156" s="8">
        <f t="shared" si="13"/>
        <v>40889</v>
      </c>
      <c r="D156" s="5">
        <f t="shared" ca="1" si="12"/>
        <v>2689</v>
      </c>
      <c r="E156" s="8">
        <v>40915</v>
      </c>
      <c r="F156" s="3" t="s">
        <v>26</v>
      </c>
    </row>
    <row r="157" spans="1:6">
      <c r="A157" s="3" t="s">
        <v>4</v>
      </c>
      <c r="B157" s="4">
        <f t="shared" ca="1" si="11"/>
        <v>1244</v>
      </c>
      <c r="C157" s="8">
        <f t="shared" si="13"/>
        <v>40887</v>
      </c>
      <c r="D157" s="5">
        <f t="shared" ca="1" si="12"/>
        <v>4203</v>
      </c>
      <c r="E157" s="8">
        <v>40892</v>
      </c>
      <c r="F157" s="3" t="s">
        <v>27</v>
      </c>
    </row>
    <row r="158" spans="1:6">
      <c r="A158" s="3" t="s">
        <v>3</v>
      </c>
      <c r="B158" s="4">
        <f t="shared" ca="1" si="11"/>
        <v>1923</v>
      </c>
      <c r="C158" s="8">
        <f t="shared" si="13"/>
        <v>40885</v>
      </c>
      <c r="D158" s="5">
        <f t="shared" ca="1" si="12"/>
        <v>2097</v>
      </c>
      <c r="E158" s="8">
        <v>40911</v>
      </c>
      <c r="F158" s="3" t="s">
        <v>28</v>
      </c>
    </row>
    <row r="159" spans="1:6">
      <c r="A159" s="3" t="s">
        <v>5</v>
      </c>
      <c r="B159" s="4">
        <f t="shared" ca="1" si="11"/>
        <v>1809</v>
      </c>
      <c r="C159" s="8">
        <f>C158-2</f>
        <v>40883</v>
      </c>
      <c r="D159" s="5">
        <f t="shared" ca="1" si="12"/>
        <v>1221</v>
      </c>
      <c r="E159" s="9"/>
      <c r="F159" s="3" t="s">
        <v>29</v>
      </c>
    </row>
    <row r="160" spans="1:6">
      <c r="A160" s="3" t="s">
        <v>6</v>
      </c>
      <c r="B160" s="4">
        <f t="shared" ca="1" si="11"/>
        <v>1333</v>
      </c>
      <c r="C160" s="8">
        <f t="shared" si="13"/>
        <v>40881</v>
      </c>
      <c r="D160" s="5">
        <f t="shared" ca="1" si="12"/>
        <v>1590</v>
      </c>
      <c r="E160" s="8">
        <v>40910</v>
      </c>
      <c r="F160" s="3" t="s">
        <v>30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C11" sqref="C11"/>
    </sheetView>
  </sheetViews>
  <sheetFormatPr baseColWidth="10" defaultRowHeight="14.25"/>
  <cols>
    <col min="1" max="1" width="6" customWidth="1"/>
    <col min="2" max="2" width="22.125" customWidth="1"/>
    <col min="3" max="3" width="32" customWidth="1"/>
  </cols>
  <sheetData>
    <row r="1" spans="1:3" ht="15">
      <c r="A1" s="7" t="s">
        <v>22</v>
      </c>
      <c r="B1" s="7" t="s">
        <v>1</v>
      </c>
      <c r="C1" s="7" t="s">
        <v>23</v>
      </c>
    </row>
    <row r="2" spans="1:3">
      <c r="A2" t="s">
        <v>24</v>
      </c>
      <c r="B2" t="s">
        <v>36</v>
      </c>
      <c r="C2" t="s">
        <v>42</v>
      </c>
    </row>
    <row r="3" spans="1:3">
      <c r="A3" t="s">
        <v>25</v>
      </c>
      <c r="B3" t="s">
        <v>33</v>
      </c>
      <c r="C3" t="s">
        <v>43</v>
      </c>
    </row>
    <row r="4" spans="1:3">
      <c r="A4" t="s">
        <v>26</v>
      </c>
      <c r="B4" t="s">
        <v>34</v>
      </c>
      <c r="C4" t="s">
        <v>44</v>
      </c>
    </row>
    <row r="5" spans="1:3">
      <c r="A5" t="s">
        <v>27</v>
      </c>
      <c r="B5" t="s">
        <v>35</v>
      </c>
      <c r="C5" t="s">
        <v>45</v>
      </c>
    </row>
    <row r="6" spans="1:3">
      <c r="A6" t="s">
        <v>28</v>
      </c>
      <c r="B6" t="s">
        <v>37</v>
      </c>
      <c r="C6" t="s">
        <v>46</v>
      </c>
    </row>
    <row r="7" spans="1:3">
      <c r="A7" t="s">
        <v>29</v>
      </c>
      <c r="B7" t="s">
        <v>38</v>
      </c>
      <c r="C7" t="s">
        <v>47</v>
      </c>
    </row>
    <row r="8" spans="1:3">
      <c r="A8" t="s">
        <v>30</v>
      </c>
      <c r="B8" t="s">
        <v>39</v>
      </c>
      <c r="C8" t="s">
        <v>48</v>
      </c>
    </row>
    <row r="9" spans="1:3">
      <c r="A9" t="s">
        <v>31</v>
      </c>
      <c r="B9" t="s">
        <v>40</v>
      </c>
      <c r="C9" t="s">
        <v>49</v>
      </c>
    </row>
    <row r="10" spans="1:3">
      <c r="A10" t="s">
        <v>32</v>
      </c>
      <c r="B10" t="s">
        <v>41</v>
      </c>
      <c r="C10" t="s">
        <v>50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DEPARTAMENTO</vt:lpstr>
      <vt:lpstr>COMPRAS</vt:lpstr>
      <vt:lpstr>PROVEEDOR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DEARING</dc:creator>
  <cp:lastModifiedBy>DEARING</cp:lastModifiedBy>
  <dcterms:created xsi:type="dcterms:W3CDTF">2012-04-13T21:38:28Z</dcterms:created>
  <dcterms:modified xsi:type="dcterms:W3CDTF">2012-04-15T17:05:14Z</dcterms:modified>
</cp:coreProperties>
</file>